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ot\Desktop\Votari\"/>
    </mc:Choice>
  </mc:AlternateContent>
  <xr:revisionPtr revIDLastSave="0" documentId="13_ncr:1_{A441BA52-52C0-4939-B9BC-3180276C18A6}" xr6:coauthVersionLast="36" xr6:coauthVersionMax="36" xr10:uidLastSave="{00000000-0000-0000-0000-000000000000}"/>
  <bookViews>
    <workbookView xWindow="0" yWindow="0" windowWidth="28800" windowHeight="12225" xr2:uid="{DCE0A3CE-4FE3-4DDC-9526-A9F5BDB49EA8}"/>
  </bookViews>
  <sheets>
    <sheet name="Lista" sheetId="1" r:id="rId1"/>
  </sheets>
  <definedNames>
    <definedName name="_xlnm.Print_Titles" localSheetId="0">Lista!$10:$10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1" i="1" l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322" i="1"/>
  <c r="L322" i="1" l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<sst xmlns="http://schemas.openxmlformats.org/spreadsheetml/2006/main" count="15" uniqueCount="15">
  <si>
    <t>Lista reprezentanților propuși</t>
  </si>
  <si>
    <t>de</t>
  </si>
  <si>
    <t xml:space="preserve">în birourile electorale </t>
  </si>
  <si>
    <t>(se indică formațiunea politică)</t>
  </si>
  <si>
    <t>(ale secțiilor de votare din țară sau pentru votul prin corespondență, după caz)</t>
  </si>
  <si>
    <t>constituite în</t>
  </si>
  <si>
    <t>(se indică județul sau sectorul municipiului București, pentru secțțile de votare din țară, sau se înscrie mențiunea "pentru votul prin corespondență", în cazul celeilalte categorii de birouri electorale)</t>
  </si>
  <si>
    <t>Nr. Crt.</t>
  </si>
  <si>
    <t>Nume</t>
  </si>
  <si>
    <t>Prenume</t>
  </si>
  <si>
    <t>CNP</t>
  </si>
  <si>
    <t>Domiciliul sau reședința</t>
  </si>
  <si>
    <t>Telefon</t>
  </si>
  <si>
    <t>Email</t>
  </si>
  <si>
    <t>Nr. secție de votare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</si>
</sst>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/>
    <xf numFmtId="0" fontId="0" fillId="0" borderId="0" xfId="0" applyFont="1"/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/>
    <xf numFmtId="0" fontId="0" fillId="0" borderId="0" xfId="0" applyBorder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1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5" fillId="0" borderId="1" xfId="1" applyNumberForma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strike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8DFB-80F6-4701-A9E9-F536CC33F228}">
  <sheetPr codeName="Sheet1"/>
  <dimension ref="A1:M322"/>
  <sheetViews>
    <sheetView tabSelected="1" workbookViewId="0">
      <selection activeCell="B2" sqref="B2:G2"/>
    </sheetView>
  </sheetViews>
  <sheetFormatPr defaultRowHeight="15" x14ac:dyDescent="0.25"/>
  <cols>
    <col min="1" max="1" width="5.28515625" customWidth="1"/>
    <col min="2" max="2" width="20.5703125" style="15" customWidth="1"/>
    <col min="3" max="3" width="20.7109375" style="15" customWidth="1"/>
    <col min="4" max="4" width="16.140625" style="16" customWidth="1"/>
    <col min="5" max="5" width="36.140625" style="15" customWidth="1"/>
    <col min="6" max="6" width="13" style="17" customWidth="1"/>
    <col min="7" max="7" width="15.140625" style="15" customWidth="1"/>
    <col min="8" max="8" width="9.140625" style="15"/>
    <col min="10" max="10" width="9.140625" style="8"/>
    <col min="11" max="11" width="14.5703125" style="8" customWidth="1"/>
    <col min="12" max="12" width="19.5703125" style="8" customWidth="1"/>
    <col min="13" max="13" width="9.140625" style="8"/>
  </cols>
  <sheetData>
    <row r="1" spans="1:12" ht="18.75" x14ac:dyDescent="0.3">
      <c r="A1" s="2"/>
      <c r="B1" s="24" t="s">
        <v>0</v>
      </c>
      <c r="C1" s="24"/>
      <c r="D1" s="24"/>
      <c r="E1" s="24"/>
      <c r="F1" s="24"/>
      <c r="G1" s="24"/>
      <c r="H1" s="2"/>
    </row>
    <row r="2" spans="1:12" ht="18.75" x14ac:dyDescent="0.3">
      <c r="A2" s="1" t="s">
        <v>1</v>
      </c>
      <c r="B2" s="25"/>
      <c r="C2" s="25"/>
      <c r="D2" s="25"/>
      <c r="E2" s="25"/>
      <c r="F2" s="25"/>
      <c r="G2" s="25"/>
      <c r="H2" s="2"/>
    </row>
    <row r="3" spans="1:12" ht="21" x14ac:dyDescent="0.3">
      <c r="A3" s="2"/>
      <c r="B3" s="27" t="s">
        <v>3</v>
      </c>
      <c r="C3" s="27"/>
      <c r="D3" s="27"/>
      <c r="E3" s="27"/>
      <c r="F3" s="27"/>
      <c r="G3" s="27"/>
      <c r="H3" s="2"/>
    </row>
    <row r="4" spans="1:12" ht="18.75" x14ac:dyDescent="0.3">
      <c r="A4" s="1" t="s">
        <v>2</v>
      </c>
      <c r="B4" s="2"/>
      <c r="C4" s="25"/>
      <c r="D4" s="25"/>
      <c r="E4" s="25"/>
      <c r="F4" s="25"/>
      <c r="G4" s="25"/>
      <c r="H4" s="2"/>
    </row>
    <row r="5" spans="1:12" ht="21" x14ac:dyDescent="0.3">
      <c r="A5" s="2"/>
      <c r="B5" s="27" t="s">
        <v>4</v>
      </c>
      <c r="C5" s="27"/>
      <c r="D5" s="27"/>
      <c r="E5" s="27"/>
      <c r="F5" s="27"/>
      <c r="G5" s="27"/>
      <c r="H5" s="2"/>
    </row>
    <row r="6" spans="1:12" ht="18.75" x14ac:dyDescent="0.3">
      <c r="A6" s="1" t="s">
        <v>5</v>
      </c>
      <c r="B6" s="2"/>
      <c r="C6" s="25"/>
      <c r="D6" s="25"/>
      <c r="E6" s="25"/>
      <c r="F6" s="25"/>
      <c r="G6" s="25"/>
      <c r="H6" s="7"/>
      <c r="I6" s="3"/>
    </row>
    <row r="7" spans="1:12" ht="39" customHeight="1" x14ac:dyDescent="0.25">
      <c r="A7" s="26" t="s">
        <v>6</v>
      </c>
      <c r="B7" s="26"/>
      <c r="C7" s="26"/>
      <c r="D7" s="26"/>
      <c r="E7" s="26"/>
      <c r="F7" s="26"/>
      <c r="G7" s="26"/>
      <c r="H7" s="5"/>
    </row>
    <row r="8" spans="1:12" ht="18.75" x14ac:dyDescent="0.3">
      <c r="A8" s="2"/>
      <c r="B8" s="2"/>
      <c r="C8" s="2"/>
      <c r="D8" s="2"/>
      <c r="E8" s="2"/>
      <c r="F8" s="9"/>
      <c r="G8" s="2"/>
      <c r="H8" s="2"/>
    </row>
    <row r="9" spans="1:12" ht="18.75" x14ac:dyDescent="0.3">
      <c r="A9" s="2"/>
      <c r="B9" s="2"/>
      <c r="C9" s="2"/>
      <c r="D9" s="2"/>
      <c r="E9" s="2"/>
      <c r="F9" s="9"/>
      <c r="G9" s="2"/>
      <c r="H9" s="2"/>
    </row>
    <row r="10" spans="1:12" ht="67.5" customHeight="1" x14ac:dyDescent="0.25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10" t="s">
        <v>12</v>
      </c>
      <c r="G10" s="6" t="s">
        <v>13</v>
      </c>
      <c r="H10" s="6" t="s">
        <v>14</v>
      </c>
      <c r="I10" s="4"/>
    </row>
    <row r="11" spans="1:12" x14ac:dyDescent="0.25">
      <c r="A11" s="11">
        <v>1</v>
      </c>
      <c r="B11" s="20"/>
      <c r="C11" s="20"/>
      <c r="D11" s="19"/>
      <c r="E11" s="18"/>
      <c r="F11" s="21"/>
      <c r="G11" s="22"/>
      <c r="H11" s="18"/>
      <c r="I11" s="4"/>
      <c r="J11" s="12"/>
      <c r="K11" s="13" t="str">
        <f>IF(LEN(D11)&lt;&gt;0,IF(OR(LEN(D11)&lt;&gt;13,LEFT(D11)="0",MONTH(DATE(LOOKUP(--LEFT(D11,1),{1,3,5},{1900,1800,2000})+MID(D11,2,2),MID(D11,4,2),MID(D11,6,2)))&lt;&gt;--MID(D11,4,2)),"CNP invalid",IF(IF(MOD(SUMPRODUCT(--MID(D11,ROW($1:$12),1),{2;7;9;1;4;6;3;5;8;2;7;9}),11)=10,1,MOD(SUMPRODUCT(--MID(D11,ROW($1:$12),1),{2;7;9;1;4;6;3;5;8;2;7;9}),11))=--RIGHT(D11,1),"","CNP invalid")),"")</f>
        <v/>
      </c>
      <c r="L11" s="14" t="str">
        <f>IF(COUNTIF(D:D,D11)&gt;1,"CNP MULTIPLICAT","")</f>
        <v/>
      </c>
    </row>
    <row r="12" spans="1:12" x14ac:dyDescent="0.25">
      <c r="A12" s="11">
        <v>2</v>
      </c>
      <c r="B12" s="20"/>
      <c r="C12" s="20"/>
      <c r="D12" s="19"/>
      <c r="E12" s="18"/>
      <c r="F12" s="21"/>
      <c r="G12" s="23"/>
      <c r="H12" s="18"/>
      <c r="I12" s="4"/>
      <c r="J12" s="12"/>
      <c r="K12" s="13" t="str">
        <f>IF(LEN(D12)&lt;&gt;0,IF(OR(LEN(D12)&lt;&gt;13,LEFT(D12)="0",MONTH(DATE(LOOKUP(--LEFT(D12,1),{1,3,5},{1900,1800,2000})+MID(D12,2,2),MID(D12,4,2),MID(D12,6,2)))&lt;&gt;--MID(D12,4,2)),"CNP invalid",IF(IF(MOD(SUMPRODUCT(--MID(D12,ROW($1:$12),1),{2;7;9;1;4;6;3;5;8;2;7;9}),11)=10,1,MOD(SUMPRODUCT(--MID(D12,ROW($1:$12),1),{2;7;9;1;4;6;3;5;8;2;7;9}),11))=--RIGHT(D12,1),"","CNP invalid")),"")</f>
        <v/>
      </c>
      <c r="L12" s="14" t="str">
        <f t="shared" ref="L12:L75" si="0">IF(COUNTIF(D:D,D12)&gt;1,"CNP MULTIPLICAT","")</f>
        <v/>
      </c>
    </row>
    <row r="13" spans="1:12" x14ac:dyDescent="0.25">
      <c r="A13" s="11">
        <v>3</v>
      </c>
      <c r="B13" s="20"/>
      <c r="C13" s="20"/>
      <c r="D13" s="19"/>
      <c r="E13" s="18"/>
      <c r="F13" s="21"/>
      <c r="G13" s="23"/>
      <c r="H13" s="18"/>
      <c r="I13" s="4"/>
      <c r="J13" s="12"/>
      <c r="K13" s="13" t="str">
        <f>IF(LEN(D13)&lt;&gt;0,IF(OR(LEN(D13)&lt;&gt;13,LEFT(D13)="0",MONTH(DATE(LOOKUP(--LEFT(D13,1),{1,3,5},{1900,1800,2000})+MID(D13,2,2),MID(D13,4,2),MID(D13,6,2)))&lt;&gt;--MID(D13,4,2)),"CNP invalid",IF(IF(MOD(SUMPRODUCT(--MID(D13,ROW($1:$12),1),{2;7;9;1;4;6;3;5;8;2;7;9}),11)=10,1,MOD(SUMPRODUCT(--MID(D13,ROW($1:$12),1),{2;7;9;1;4;6;3;5;8;2;7;9}),11))=--RIGHT(D13,1),"","CNP invalid")),"")</f>
        <v/>
      </c>
      <c r="L13" s="14" t="str">
        <f t="shared" si="0"/>
        <v/>
      </c>
    </row>
    <row r="14" spans="1:12" x14ac:dyDescent="0.25">
      <c r="A14" s="11">
        <v>4</v>
      </c>
      <c r="B14" s="20"/>
      <c r="C14" s="20"/>
      <c r="D14" s="19"/>
      <c r="E14" s="18"/>
      <c r="F14" s="21"/>
      <c r="G14" s="23"/>
      <c r="H14" s="18"/>
      <c r="I14" s="4"/>
      <c r="J14" s="12"/>
      <c r="K14" s="13" t="str">
        <f>IF(LEN(D14)&lt;&gt;0,IF(OR(LEN(D14)&lt;&gt;13,LEFT(D14)="0",MONTH(DATE(LOOKUP(--LEFT(D14,1),{1,3,5},{1900,1800,2000})+MID(D14,2,2),MID(D14,4,2),MID(D14,6,2)))&lt;&gt;--MID(D14,4,2)),"CNP invalid",IF(IF(MOD(SUMPRODUCT(--MID(D14,ROW($1:$12),1),{2;7;9;1;4;6;3;5;8;2;7;9}),11)=10,1,MOD(SUMPRODUCT(--MID(D14,ROW($1:$12),1),{2;7;9;1;4;6;3;5;8;2;7;9}),11))=--RIGHT(D14,1),"","CNP invalid")),"")</f>
        <v/>
      </c>
      <c r="L14" s="14" t="str">
        <f t="shared" si="0"/>
        <v/>
      </c>
    </row>
    <row r="15" spans="1:12" x14ac:dyDescent="0.25">
      <c r="A15" s="11">
        <v>5</v>
      </c>
      <c r="B15" s="20"/>
      <c r="C15" s="20"/>
      <c r="D15" s="19"/>
      <c r="E15" s="18"/>
      <c r="F15" s="21"/>
      <c r="G15" s="23"/>
      <c r="H15" s="18"/>
      <c r="I15" s="4"/>
      <c r="J15" s="12"/>
      <c r="K15" s="13" t="str">
        <f>IF(LEN(D15)&lt;&gt;0,IF(OR(LEN(D15)&lt;&gt;13,LEFT(D15)="0",MONTH(DATE(LOOKUP(--LEFT(D15,1),{1,3,5},{1900,1800,2000})+MID(D15,2,2),MID(D15,4,2),MID(D15,6,2)))&lt;&gt;--MID(D15,4,2)),"CNP invalid",IF(IF(MOD(SUMPRODUCT(--MID(D15,ROW($1:$12),1),{2;7;9;1;4;6;3;5;8;2;7;9}),11)=10,1,MOD(SUMPRODUCT(--MID(D15,ROW($1:$12),1),{2;7;9;1;4;6;3;5;8;2;7;9}),11))=--RIGHT(D15,1),"","CNP invalid")),"")</f>
        <v/>
      </c>
      <c r="L15" s="14" t="str">
        <f t="shared" si="0"/>
        <v/>
      </c>
    </row>
    <row r="16" spans="1:12" x14ac:dyDescent="0.25">
      <c r="A16" s="11">
        <v>6</v>
      </c>
      <c r="B16" s="20"/>
      <c r="C16" s="20"/>
      <c r="D16" s="19"/>
      <c r="E16" s="18"/>
      <c r="F16" s="21"/>
      <c r="G16" s="23"/>
      <c r="H16" s="18"/>
      <c r="I16" s="4"/>
      <c r="J16" s="12"/>
      <c r="K16" s="13" t="str">
        <f>IF(LEN(D16)&lt;&gt;0,IF(OR(LEN(D16)&lt;&gt;13,LEFT(D16)="0",MONTH(DATE(LOOKUP(--LEFT(D16,1),{1,3,5},{1900,1800,2000})+MID(D16,2,2),MID(D16,4,2),MID(D16,6,2)))&lt;&gt;--MID(D16,4,2)),"CNP invalid",IF(IF(MOD(SUMPRODUCT(--MID(D16,ROW($1:$12),1),{2;7;9;1;4;6;3;5;8;2;7;9}),11)=10,1,MOD(SUMPRODUCT(--MID(D16,ROW($1:$12),1),{2;7;9;1;4;6;3;5;8;2;7;9}),11))=--RIGHT(D16,1),"","CNP invalid")),"")</f>
        <v/>
      </c>
      <c r="L16" s="14" t="str">
        <f t="shared" si="0"/>
        <v/>
      </c>
    </row>
    <row r="17" spans="1:12" x14ac:dyDescent="0.25">
      <c r="A17" s="11">
        <v>7</v>
      </c>
      <c r="B17" s="20"/>
      <c r="C17" s="20"/>
      <c r="D17" s="19"/>
      <c r="E17" s="18"/>
      <c r="F17" s="21"/>
      <c r="G17" s="23"/>
      <c r="H17" s="18"/>
      <c r="I17" s="4"/>
      <c r="J17" s="12"/>
      <c r="K17" s="13" t="str">
        <f>IF(LEN(D17)&lt;&gt;0,IF(OR(LEN(D17)&lt;&gt;13,LEFT(D17)="0",MONTH(DATE(LOOKUP(--LEFT(D17,1),{1,3,5},{1900,1800,2000})+MID(D17,2,2),MID(D17,4,2),MID(D17,6,2)))&lt;&gt;--MID(D17,4,2)),"CNP invalid",IF(IF(MOD(SUMPRODUCT(--MID(D17,ROW($1:$12),1),{2;7;9;1;4;6;3;5;8;2;7;9}),11)=10,1,MOD(SUMPRODUCT(--MID(D17,ROW($1:$12),1),{2;7;9;1;4;6;3;5;8;2;7;9}),11))=--RIGHT(D17,1),"","CNP invalid")),"")</f>
        <v/>
      </c>
      <c r="L17" s="14" t="str">
        <f t="shared" si="0"/>
        <v/>
      </c>
    </row>
    <row r="18" spans="1:12" x14ac:dyDescent="0.25">
      <c r="A18" s="11">
        <v>8</v>
      </c>
      <c r="B18" s="20"/>
      <c r="C18" s="20"/>
      <c r="D18" s="19"/>
      <c r="E18" s="18"/>
      <c r="F18" s="21"/>
      <c r="G18" s="23"/>
      <c r="H18" s="18"/>
      <c r="I18" s="4"/>
      <c r="J18" s="12"/>
      <c r="K18" s="13" t="str">
        <f>IF(LEN(D18)&lt;&gt;0,IF(OR(LEN(D18)&lt;&gt;13,LEFT(D18)="0",MONTH(DATE(LOOKUP(--LEFT(D18,1),{1,3,5},{1900,1800,2000})+MID(D18,2,2),MID(D18,4,2),MID(D18,6,2)))&lt;&gt;--MID(D18,4,2)),"CNP invalid",IF(IF(MOD(SUMPRODUCT(--MID(D18,ROW($1:$12),1),{2;7;9;1;4;6;3;5;8;2;7;9}),11)=10,1,MOD(SUMPRODUCT(--MID(D18,ROW($1:$12),1),{2;7;9;1;4;6;3;5;8;2;7;9}),11))=--RIGHT(D18,1),"","CNP invalid")),"")</f>
        <v/>
      </c>
      <c r="L18" s="14" t="str">
        <f t="shared" si="0"/>
        <v/>
      </c>
    </row>
    <row r="19" spans="1:12" x14ac:dyDescent="0.25">
      <c r="A19" s="11">
        <v>9</v>
      </c>
      <c r="B19" s="20"/>
      <c r="C19" s="20"/>
      <c r="D19" s="19"/>
      <c r="E19" s="18"/>
      <c r="F19" s="21"/>
      <c r="G19" s="23"/>
      <c r="H19" s="18"/>
      <c r="I19" s="4"/>
      <c r="J19" s="12"/>
      <c r="K19" s="13" t="str">
        <f>IF(LEN(D19)&lt;&gt;0,IF(OR(LEN(D19)&lt;&gt;13,LEFT(D19)="0",MONTH(DATE(LOOKUP(--LEFT(D19,1),{1,3,5},{1900,1800,2000})+MID(D19,2,2),MID(D19,4,2),MID(D19,6,2)))&lt;&gt;--MID(D19,4,2)),"CNP invalid",IF(IF(MOD(SUMPRODUCT(--MID(D19,ROW($1:$12),1),{2;7;9;1;4;6;3;5;8;2;7;9}),11)=10,1,MOD(SUMPRODUCT(--MID(D19,ROW($1:$12),1),{2;7;9;1;4;6;3;5;8;2;7;9}),11))=--RIGHT(D19,1),"","CNP invalid")),"")</f>
        <v/>
      </c>
      <c r="L19" s="14" t="str">
        <f t="shared" si="0"/>
        <v/>
      </c>
    </row>
    <row r="20" spans="1:12" x14ac:dyDescent="0.25">
      <c r="A20" s="11">
        <v>10</v>
      </c>
      <c r="B20" s="20"/>
      <c r="C20" s="20"/>
      <c r="D20" s="19"/>
      <c r="E20" s="18"/>
      <c r="F20" s="21"/>
      <c r="G20" s="23"/>
      <c r="H20" s="18"/>
      <c r="I20" s="4"/>
      <c r="J20" s="12"/>
      <c r="K20" s="13" t="str">
        <f>IF(LEN(D20)&lt;&gt;0,IF(OR(LEN(D20)&lt;&gt;13,LEFT(D20)="0",MONTH(DATE(LOOKUP(--LEFT(D20,1),{1,3,5},{1900,1800,2000})+MID(D20,2,2),MID(D20,4,2),MID(D20,6,2)))&lt;&gt;--MID(D20,4,2)),"CNP invalid",IF(IF(MOD(SUMPRODUCT(--MID(D20,ROW($1:$12),1),{2;7;9;1;4;6;3;5;8;2;7;9}),11)=10,1,MOD(SUMPRODUCT(--MID(D20,ROW($1:$12),1),{2;7;9;1;4;6;3;5;8;2;7;9}),11))=--RIGHT(D20,1),"","CNP invalid")),"")</f>
        <v/>
      </c>
      <c r="L20" s="14" t="str">
        <f t="shared" si="0"/>
        <v/>
      </c>
    </row>
    <row r="21" spans="1:12" x14ac:dyDescent="0.25">
      <c r="A21" s="11">
        <v>11</v>
      </c>
      <c r="B21" s="20"/>
      <c r="C21" s="20"/>
      <c r="D21" s="19"/>
      <c r="E21" s="18"/>
      <c r="F21" s="21"/>
      <c r="G21" s="23"/>
      <c r="H21" s="18"/>
      <c r="I21" s="4"/>
      <c r="J21" s="12"/>
      <c r="K21" s="13" t="str">
        <f>IF(LEN(D21)&lt;&gt;0,IF(OR(LEN(D21)&lt;&gt;13,LEFT(D21)="0",MONTH(DATE(LOOKUP(--LEFT(D21,1),{1,3,5},{1900,1800,2000})+MID(D21,2,2),MID(D21,4,2),MID(D21,6,2)))&lt;&gt;--MID(D21,4,2)),"CNP invalid",IF(IF(MOD(SUMPRODUCT(--MID(D21,ROW($1:$12),1),{2;7;9;1;4;6;3;5;8;2;7;9}),11)=10,1,MOD(SUMPRODUCT(--MID(D21,ROW($1:$12),1),{2;7;9;1;4;6;3;5;8;2;7;9}),11))=--RIGHT(D21,1),"","CNP invalid")),"")</f>
        <v/>
      </c>
      <c r="L21" s="14" t="str">
        <f t="shared" si="0"/>
        <v/>
      </c>
    </row>
    <row r="22" spans="1:12" x14ac:dyDescent="0.25">
      <c r="A22" s="11">
        <v>12</v>
      </c>
      <c r="B22" s="20"/>
      <c r="C22" s="20"/>
      <c r="D22" s="19"/>
      <c r="E22" s="18"/>
      <c r="F22" s="21"/>
      <c r="G22" s="23"/>
      <c r="H22" s="18"/>
      <c r="I22" s="4"/>
      <c r="J22" s="12"/>
      <c r="K22" s="13" t="str">
        <f>IF(LEN(D22)&lt;&gt;0,IF(OR(LEN(D22)&lt;&gt;13,LEFT(D22)="0",MONTH(DATE(LOOKUP(--LEFT(D22,1),{1,3,5},{1900,1800,2000})+MID(D22,2,2),MID(D22,4,2),MID(D22,6,2)))&lt;&gt;--MID(D22,4,2)),"CNP invalid",IF(IF(MOD(SUMPRODUCT(--MID(D22,ROW($1:$12),1),{2;7;9;1;4;6;3;5;8;2;7;9}),11)=10,1,MOD(SUMPRODUCT(--MID(D22,ROW($1:$12),1),{2;7;9;1;4;6;3;5;8;2;7;9}),11))=--RIGHT(D22,1),"","CNP invalid")),"")</f>
        <v/>
      </c>
      <c r="L22" s="14" t="str">
        <f t="shared" si="0"/>
        <v/>
      </c>
    </row>
    <row r="23" spans="1:12" x14ac:dyDescent="0.25">
      <c r="A23" s="11">
        <v>13</v>
      </c>
      <c r="B23" s="20"/>
      <c r="C23" s="20"/>
      <c r="D23" s="19"/>
      <c r="E23" s="18"/>
      <c r="F23" s="21"/>
      <c r="G23" s="23"/>
      <c r="H23" s="18"/>
      <c r="I23" s="4"/>
      <c r="J23" s="12"/>
      <c r="K23" s="13" t="str">
        <f>IF(LEN(D23)&lt;&gt;0,IF(OR(LEN(D23)&lt;&gt;13,LEFT(D23)="0",MONTH(DATE(LOOKUP(--LEFT(D23,1),{1,3,5},{1900,1800,2000})+MID(D23,2,2),MID(D23,4,2),MID(D23,6,2)))&lt;&gt;--MID(D23,4,2)),"CNP invalid",IF(IF(MOD(SUMPRODUCT(--MID(D23,ROW($1:$12),1),{2;7;9;1;4;6;3;5;8;2;7;9}),11)=10,1,MOD(SUMPRODUCT(--MID(D23,ROW($1:$12),1),{2;7;9;1;4;6;3;5;8;2;7;9}),11))=--RIGHT(D23,1),"","CNP invalid")),"")</f>
        <v/>
      </c>
      <c r="L23" s="14" t="str">
        <f t="shared" si="0"/>
        <v/>
      </c>
    </row>
    <row r="24" spans="1:12" x14ac:dyDescent="0.25">
      <c r="A24" s="11">
        <v>14</v>
      </c>
      <c r="B24" s="20"/>
      <c r="C24" s="20"/>
      <c r="D24" s="19"/>
      <c r="E24" s="18"/>
      <c r="F24" s="21"/>
      <c r="G24" s="23"/>
      <c r="H24" s="18"/>
      <c r="I24" s="4"/>
      <c r="J24" s="12"/>
      <c r="K24" s="13" t="str">
        <f>IF(LEN(D24)&lt;&gt;0,IF(OR(LEN(D24)&lt;&gt;13,LEFT(D24)="0",MONTH(DATE(LOOKUP(--LEFT(D24,1),{1,3,5},{1900,1800,2000})+MID(D24,2,2),MID(D24,4,2),MID(D24,6,2)))&lt;&gt;--MID(D24,4,2)),"CNP invalid",IF(IF(MOD(SUMPRODUCT(--MID(D24,ROW($1:$12),1),{2;7;9;1;4;6;3;5;8;2;7;9}),11)=10,1,MOD(SUMPRODUCT(--MID(D24,ROW($1:$12),1),{2;7;9;1;4;6;3;5;8;2;7;9}),11))=--RIGHT(D24,1),"","CNP invalid")),"")</f>
        <v/>
      </c>
      <c r="L24" s="14" t="str">
        <f t="shared" si="0"/>
        <v/>
      </c>
    </row>
    <row r="25" spans="1:12" x14ac:dyDescent="0.25">
      <c r="A25" s="11">
        <v>15</v>
      </c>
      <c r="B25" s="20"/>
      <c r="C25" s="20"/>
      <c r="D25" s="19"/>
      <c r="E25" s="18"/>
      <c r="F25" s="21"/>
      <c r="G25" s="23"/>
      <c r="H25" s="18"/>
      <c r="I25" s="4"/>
      <c r="J25" s="12"/>
      <c r="K25" s="13" t="str">
        <f>IF(LEN(D25)&lt;&gt;0,IF(OR(LEN(D25)&lt;&gt;13,LEFT(D25)="0",MONTH(DATE(LOOKUP(--LEFT(D25,1),{1,3,5},{1900,1800,2000})+MID(D25,2,2),MID(D25,4,2),MID(D25,6,2)))&lt;&gt;--MID(D25,4,2)),"CNP invalid",IF(IF(MOD(SUMPRODUCT(--MID(D25,ROW($1:$12),1),{2;7;9;1;4;6;3;5;8;2;7;9}),11)=10,1,MOD(SUMPRODUCT(--MID(D25,ROW($1:$12),1),{2;7;9;1;4;6;3;5;8;2;7;9}),11))=--RIGHT(D25,1),"","CNP invalid")),"")</f>
        <v/>
      </c>
      <c r="L25" s="14" t="str">
        <f t="shared" si="0"/>
        <v/>
      </c>
    </row>
    <row r="26" spans="1:12" x14ac:dyDescent="0.25">
      <c r="A26" s="11">
        <v>16</v>
      </c>
      <c r="B26" s="20"/>
      <c r="C26" s="20"/>
      <c r="D26" s="19"/>
      <c r="E26" s="18"/>
      <c r="F26" s="21"/>
      <c r="G26" s="23"/>
      <c r="H26" s="18"/>
      <c r="I26" s="4"/>
      <c r="J26" s="12"/>
      <c r="K26" s="13" t="str">
        <f>IF(LEN(D26)&lt;&gt;0,IF(OR(LEN(D26)&lt;&gt;13,LEFT(D26)="0",MONTH(DATE(LOOKUP(--LEFT(D26,1),{1,3,5},{1900,1800,2000})+MID(D26,2,2),MID(D26,4,2),MID(D26,6,2)))&lt;&gt;--MID(D26,4,2)),"CNP invalid",IF(IF(MOD(SUMPRODUCT(--MID(D26,ROW($1:$12),1),{2;7;9;1;4;6;3;5;8;2;7;9}),11)=10,1,MOD(SUMPRODUCT(--MID(D26,ROW($1:$12),1),{2;7;9;1;4;6;3;5;8;2;7;9}),11))=--RIGHT(D26,1),"","CNP invalid")),"")</f>
        <v/>
      </c>
      <c r="L26" s="14" t="str">
        <f t="shared" si="0"/>
        <v/>
      </c>
    </row>
    <row r="27" spans="1:12" x14ac:dyDescent="0.25">
      <c r="A27" s="11">
        <v>17</v>
      </c>
      <c r="B27" s="20"/>
      <c r="C27" s="20"/>
      <c r="D27" s="19"/>
      <c r="E27" s="18"/>
      <c r="F27" s="21"/>
      <c r="G27" s="23"/>
      <c r="H27" s="18"/>
      <c r="I27" s="4"/>
      <c r="J27" s="12"/>
      <c r="K27" s="13" t="str">
        <f>IF(LEN(D27)&lt;&gt;0,IF(OR(LEN(D27)&lt;&gt;13,LEFT(D27)="0",MONTH(DATE(LOOKUP(--LEFT(D27,1),{1,3,5},{1900,1800,2000})+MID(D27,2,2),MID(D27,4,2),MID(D27,6,2)))&lt;&gt;--MID(D27,4,2)),"CNP invalid",IF(IF(MOD(SUMPRODUCT(--MID(D27,ROW($1:$12),1),{2;7;9;1;4;6;3;5;8;2;7;9}),11)=10,1,MOD(SUMPRODUCT(--MID(D27,ROW($1:$12),1),{2;7;9;1;4;6;3;5;8;2;7;9}),11))=--RIGHT(D27,1),"","CNP invalid")),"")</f>
        <v/>
      </c>
      <c r="L27" s="14" t="str">
        <f t="shared" si="0"/>
        <v/>
      </c>
    </row>
    <row r="28" spans="1:12" x14ac:dyDescent="0.25">
      <c r="A28" s="11">
        <v>18</v>
      </c>
      <c r="B28" s="20"/>
      <c r="C28" s="20"/>
      <c r="D28" s="19"/>
      <c r="E28" s="18"/>
      <c r="F28" s="21"/>
      <c r="G28" s="23"/>
      <c r="H28" s="18"/>
      <c r="I28" s="4"/>
      <c r="J28" s="12"/>
      <c r="K28" s="13" t="str">
        <f>IF(LEN(D28)&lt;&gt;0,IF(OR(LEN(D28)&lt;&gt;13,LEFT(D28)="0",MONTH(DATE(LOOKUP(--LEFT(D28,1),{1,3,5},{1900,1800,2000})+MID(D28,2,2),MID(D28,4,2),MID(D28,6,2)))&lt;&gt;--MID(D28,4,2)),"CNP invalid",IF(IF(MOD(SUMPRODUCT(--MID(D28,ROW($1:$12),1),{2;7;9;1;4;6;3;5;8;2;7;9}),11)=10,1,MOD(SUMPRODUCT(--MID(D28,ROW($1:$12),1),{2;7;9;1;4;6;3;5;8;2;7;9}),11))=--RIGHT(D28,1),"","CNP invalid")),"")</f>
        <v/>
      </c>
      <c r="L28" s="14" t="str">
        <f t="shared" si="0"/>
        <v/>
      </c>
    </row>
    <row r="29" spans="1:12" x14ac:dyDescent="0.25">
      <c r="A29" s="11">
        <v>19</v>
      </c>
      <c r="B29" s="20"/>
      <c r="C29" s="20"/>
      <c r="D29" s="19"/>
      <c r="E29" s="18"/>
      <c r="F29" s="21"/>
      <c r="G29" s="23"/>
      <c r="H29" s="18"/>
      <c r="I29" s="4"/>
      <c r="J29" s="12"/>
      <c r="K29" s="13" t="str">
        <f>IF(LEN(D29)&lt;&gt;0,IF(OR(LEN(D29)&lt;&gt;13,LEFT(D29)="0",MONTH(DATE(LOOKUP(--LEFT(D29,1),{1,3,5},{1900,1800,2000})+MID(D29,2,2),MID(D29,4,2),MID(D29,6,2)))&lt;&gt;--MID(D29,4,2)),"CNP invalid",IF(IF(MOD(SUMPRODUCT(--MID(D29,ROW($1:$12),1),{2;7;9;1;4;6;3;5;8;2;7;9}),11)=10,1,MOD(SUMPRODUCT(--MID(D29,ROW($1:$12),1),{2;7;9;1;4;6;3;5;8;2;7;9}),11))=--RIGHT(D29,1),"","CNP invalid")),"")</f>
        <v/>
      </c>
      <c r="L29" s="14" t="str">
        <f t="shared" si="0"/>
        <v/>
      </c>
    </row>
    <row r="30" spans="1:12" x14ac:dyDescent="0.25">
      <c r="A30" s="11">
        <v>20</v>
      </c>
      <c r="B30" s="20"/>
      <c r="C30" s="20"/>
      <c r="D30" s="19"/>
      <c r="E30" s="18"/>
      <c r="F30" s="21"/>
      <c r="G30" s="23"/>
      <c r="H30" s="18"/>
      <c r="I30" s="4"/>
      <c r="J30" s="12"/>
      <c r="K30" s="13" t="str">
        <f>IF(LEN(D30)&lt;&gt;0,IF(OR(LEN(D30)&lt;&gt;13,LEFT(D30)="0",MONTH(DATE(LOOKUP(--LEFT(D30,1),{1,3,5},{1900,1800,2000})+MID(D30,2,2),MID(D30,4,2),MID(D30,6,2)))&lt;&gt;--MID(D30,4,2)),"CNP invalid",IF(IF(MOD(SUMPRODUCT(--MID(D30,ROW($1:$12),1),{2;7;9;1;4;6;3;5;8;2;7;9}),11)=10,1,MOD(SUMPRODUCT(--MID(D30,ROW($1:$12),1),{2;7;9;1;4;6;3;5;8;2;7;9}),11))=--RIGHT(D30,1),"","CNP invalid")),"")</f>
        <v/>
      </c>
      <c r="L30" s="14" t="str">
        <f t="shared" si="0"/>
        <v/>
      </c>
    </row>
    <row r="31" spans="1:12" x14ac:dyDescent="0.25">
      <c r="A31" s="11">
        <v>21</v>
      </c>
      <c r="B31" s="20"/>
      <c r="C31" s="20"/>
      <c r="D31" s="19"/>
      <c r="E31" s="18"/>
      <c r="F31" s="21"/>
      <c r="G31" s="23"/>
      <c r="H31" s="18"/>
      <c r="I31" s="4"/>
      <c r="J31" s="12"/>
      <c r="K31" s="13" t="str">
        <f>IF(LEN(D31)&lt;&gt;0,IF(OR(LEN(D31)&lt;&gt;13,LEFT(D31)="0",MONTH(DATE(LOOKUP(--LEFT(D31,1),{1,3,5},{1900,1800,2000})+MID(D31,2,2),MID(D31,4,2),MID(D31,6,2)))&lt;&gt;--MID(D31,4,2)),"CNP invalid",IF(IF(MOD(SUMPRODUCT(--MID(D31,ROW($1:$12),1),{2;7;9;1;4;6;3;5;8;2;7;9}),11)=10,1,MOD(SUMPRODUCT(--MID(D31,ROW($1:$12),1),{2;7;9;1;4;6;3;5;8;2;7;9}),11))=--RIGHT(D31,1),"","CNP invalid")),"")</f>
        <v/>
      </c>
      <c r="L31" s="14" t="str">
        <f t="shared" si="0"/>
        <v/>
      </c>
    </row>
    <row r="32" spans="1:12" x14ac:dyDescent="0.25">
      <c r="A32" s="11">
        <v>22</v>
      </c>
      <c r="B32" s="20"/>
      <c r="C32" s="20"/>
      <c r="D32" s="19"/>
      <c r="E32" s="18"/>
      <c r="F32" s="21"/>
      <c r="G32" s="23"/>
      <c r="H32" s="18"/>
      <c r="I32" s="4"/>
      <c r="J32" s="12"/>
      <c r="K32" s="13" t="str">
        <f>IF(LEN(D32)&lt;&gt;0,IF(OR(LEN(D32)&lt;&gt;13,LEFT(D32)="0",MONTH(DATE(LOOKUP(--LEFT(D32,1),{1,3,5},{1900,1800,2000})+MID(D32,2,2),MID(D32,4,2),MID(D32,6,2)))&lt;&gt;--MID(D32,4,2)),"CNP invalid",IF(IF(MOD(SUMPRODUCT(--MID(D32,ROW($1:$12),1),{2;7;9;1;4;6;3;5;8;2;7;9}),11)=10,1,MOD(SUMPRODUCT(--MID(D32,ROW($1:$12),1),{2;7;9;1;4;6;3;5;8;2;7;9}),11))=--RIGHT(D32,1),"","CNP invalid")),"")</f>
        <v/>
      </c>
      <c r="L32" s="14" t="str">
        <f t="shared" si="0"/>
        <v/>
      </c>
    </row>
    <row r="33" spans="1:12" x14ac:dyDescent="0.25">
      <c r="A33" s="11">
        <v>23</v>
      </c>
      <c r="B33" s="20"/>
      <c r="C33" s="20"/>
      <c r="D33" s="19"/>
      <c r="E33" s="18"/>
      <c r="F33" s="21"/>
      <c r="G33" s="23"/>
      <c r="H33" s="18"/>
      <c r="I33" s="4"/>
      <c r="J33" s="12"/>
      <c r="K33" s="13" t="str">
        <f>IF(LEN(D33)&lt;&gt;0,IF(OR(LEN(D33)&lt;&gt;13,LEFT(D33)="0",MONTH(DATE(LOOKUP(--LEFT(D33,1),{1,3,5},{1900,1800,2000})+MID(D33,2,2),MID(D33,4,2),MID(D33,6,2)))&lt;&gt;--MID(D33,4,2)),"CNP invalid",IF(IF(MOD(SUMPRODUCT(--MID(D33,ROW($1:$12),1),{2;7;9;1;4;6;3;5;8;2;7;9}),11)=10,1,MOD(SUMPRODUCT(--MID(D33,ROW($1:$12),1),{2;7;9;1;4;6;3;5;8;2;7;9}),11))=--RIGHT(D33,1),"","CNP invalid")),"")</f>
        <v/>
      </c>
      <c r="L33" s="14" t="str">
        <f t="shared" si="0"/>
        <v/>
      </c>
    </row>
    <row r="34" spans="1:12" x14ac:dyDescent="0.25">
      <c r="A34" s="11">
        <v>24</v>
      </c>
      <c r="B34" s="20"/>
      <c r="C34" s="20"/>
      <c r="D34" s="19"/>
      <c r="E34" s="18"/>
      <c r="F34" s="21"/>
      <c r="G34" s="23"/>
      <c r="H34" s="18"/>
      <c r="I34" s="4"/>
      <c r="J34" s="12"/>
      <c r="K34" s="13" t="str">
        <f>IF(LEN(D34)&lt;&gt;0,IF(OR(LEN(D34)&lt;&gt;13,LEFT(D34)="0",MONTH(DATE(LOOKUP(--LEFT(D34,1),{1,3,5},{1900,1800,2000})+MID(D34,2,2),MID(D34,4,2),MID(D34,6,2)))&lt;&gt;--MID(D34,4,2)),"CNP invalid",IF(IF(MOD(SUMPRODUCT(--MID(D34,ROW($1:$12),1),{2;7;9;1;4;6;3;5;8;2;7;9}),11)=10,1,MOD(SUMPRODUCT(--MID(D34,ROW($1:$12),1),{2;7;9;1;4;6;3;5;8;2;7;9}),11))=--RIGHT(D34,1),"","CNP invalid")),"")</f>
        <v/>
      </c>
      <c r="L34" s="14" t="str">
        <f t="shared" si="0"/>
        <v/>
      </c>
    </row>
    <row r="35" spans="1:12" x14ac:dyDescent="0.25">
      <c r="A35" s="11">
        <v>25</v>
      </c>
      <c r="B35" s="20"/>
      <c r="C35" s="20"/>
      <c r="D35" s="19"/>
      <c r="E35" s="18"/>
      <c r="F35" s="21"/>
      <c r="G35" s="23"/>
      <c r="H35" s="18"/>
      <c r="I35" s="4"/>
      <c r="J35" s="12"/>
      <c r="K35" s="13" t="str">
        <f>IF(LEN(D35)&lt;&gt;0,IF(OR(LEN(D35)&lt;&gt;13,LEFT(D35)="0",MONTH(DATE(LOOKUP(--LEFT(D35,1),{1,3,5},{1900,1800,2000})+MID(D35,2,2),MID(D35,4,2),MID(D35,6,2)))&lt;&gt;--MID(D35,4,2)),"CNP invalid",IF(IF(MOD(SUMPRODUCT(--MID(D35,ROW($1:$12),1),{2;7;9;1;4;6;3;5;8;2;7;9}),11)=10,1,MOD(SUMPRODUCT(--MID(D35,ROW($1:$12),1),{2;7;9;1;4;6;3;5;8;2;7;9}),11))=--RIGHT(D35,1),"","CNP invalid")),"")</f>
        <v/>
      </c>
      <c r="L35" s="14" t="str">
        <f t="shared" si="0"/>
        <v/>
      </c>
    </row>
    <row r="36" spans="1:12" x14ac:dyDescent="0.25">
      <c r="A36" s="11">
        <v>26</v>
      </c>
      <c r="B36" s="20"/>
      <c r="C36" s="20"/>
      <c r="D36" s="19"/>
      <c r="E36" s="18"/>
      <c r="F36" s="21"/>
      <c r="G36" s="23"/>
      <c r="H36" s="18"/>
      <c r="I36" s="4"/>
      <c r="J36" s="12"/>
      <c r="K36" s="13" t="str">
        <f>IF(LEN(D36)&lt;&gt;0,IF(OR(LEN(D36)&lt;&gt;13,LEFT(D36)="0",MONTH(DATE(LOOKUP(--LEFT(D36,1),{1,3,5},{1900,1800,2000})+MID(D36,2,2),MID(D36,4,2),MID(D36,6,2)))&lt;&gt;--MID(D36,4,2)),"CNP invalid",IF(IF(MOD(SUMPRODUCT(--MID(D36,ROW($1:$12),1),{2;7;9;1;4;6;3;5;8;2;7;9}),11)=10,1,MOD(SUMPRODUCT(--MID(D36,ROW($1:$12),1),{2;7;9;1;4;6;3;5;8;2;7;9}),11))=--RIGHT(D36,1),"","CNP invalid")),"")</f>
        <v/>
      </c>
      <c r="L36" s="14" t="str">
        <f t="shared" si="0"/>
        <v/>
      </c>
    </row>
    <row r="37" spans="1:12" x14ac:dyDescent="0.25">
      <c r="A37" s="11">
        <v>27</v>
      </c>
      <c r="B37" s="20"/>
      <c r="C37" s="20"/>
      <c r="D37" s="19"/>
      <c r="E37" s="18"/>
      <c r="F37" s="21"/>
      <c r="G37" s="23"/>
      <c r="H37" s="18"/>
      <c r="I37" s="4"/>
      <c r="J37" s="12"/>
      <c r="K37" s="13" t="str">
        <f>IF(LEN(D37)&lt;&gt;0,IF(OR(LEN(D37)&lt;&gt;13,LEFT(D37)="0",MONTH(DATE(LOOKUP(--LEFT(D37,1),{1,3,5},{1900,1800,2000})+MID(D37,2,2),MID(D37,4,2),MID(D37,6,2)))&lt;&gt;--MID(D37,4,2)),"CNP invalid",IF(IF(MOD(SUMPRODUCT(--MID(D37,ROW($1:$12),1),{2;7;9;1;4;6;3;5;8;2;7;9}),11)=10,1,MOD(SUMPRODUCT(--MID(D37,ROW($1:$12),1),{2;7;9;1;4;6;3;5;8;2;7;9}),11))=--RIGHT(D37,1),"","CNP invalid")),"")</f>
        <v/>
      </c>
      <c r="L37" s="14" t="str">
        <f t="shared" si="0"/>
        <v/>
      </c>
    </row>
    <row r="38" spans="1:12" x14ac:dyDescent="0.25">
      <c r="A38" s="11">
        <v>28</v>
      </c>
      <c r="B38" s="20"/>
      <c r="C38" s="20"/>
      <c r="D38" s="19"/>
      <c r="E38" s="18"/>
      <c r="F38" s="21"/>
      <c r="G38" s="23"/>
      <c r="H38" s="18"/>
      <c r="I38" s="4"/>
      <c r="J38" s="12"/>
      <c r="K38" s="13" t="str">
        <f>IF(LEN(D38)&lt;&gt;0,IF(OR(LEN(D38)&lt;&gt;13,LEFT(D38)="0",MONTH(DATE(LOOKUP(--LEFT(D38,1),{1,3,5},{1900,1800,2000})+MID(D38,2,2),MID(D38,4,2),MID(D38,6,2)))&lt;&gt;--MID(D38,4,2)),"CNP invalid",IF(IF(MOD(SUMPRODUCT(--MID(D38,ROW($1:$12),1),{2;7;9;1;4;6;3;5;8;2;7;9}),11)=10,1,MOD(SUMPRODUCT(--MID(D38,ROW($1:$12),1),{2;7;9;1;4;6;3;5;8;2;7;9}),11))=--RIGHT(D38,1),"","CNP invalid")),"")</f>
        <v/>
      </c>
      <c r="L38" s="14" t="str">
        <f t="shared" si="0"/>
        <v/>
      </c>
    </row>
    <row r="39" spans="1:12" x14ac:dyDescent="0.25">
      <c r="A39" s="11">
        <v>29</v>
      </c>
      <c r="B39" s="20"/>
      <c r="C39" s="20"/>
      <c r="D39" s="19"/>
      <c r="E39" s="18"/>
      <c r="F39" s="21"/>
      <c r="G39" s="23"/>
      <c r="H39" s="18"/>
      <c r="I39" s="4"/>
      <c r="J39" s="12"/>
      <c r="K39" s="13" t="str">
        <f>IF(LEN(D39)&lt;&gt;0,IF(OR(LEN(D39)&lt;&gt;13,LEFT(D39)="0",MONTH(DATE(LOOKUP(--LEFT(D39,1),{1,3,5},{1900,1800,2000})+MID(D39,2,2),MID(D39,4,2),MID(D39,6,2)))&lt;&gt;--MID(D39,4,2)),"CNP invalid",IF(IF(MOD(SUMPRODUCT(--MID(D39,ROW($1:$12),1),{2;7;9;1;4;6;3;5;8;2;7;9}),11)=10,1,MOD(SUMPRODUCT(--MID(D39,ROW($1:$12),1),{2;7;9;1;4;6;3;5;8;2;7;9}),11))=--RIGHT(D39,1),"","CNP invalid")),"")</f>
        <v/>
      </c>
      <c r="L39" s="14" t="str">
        <f t="shared" si="0"/>
        <v/>
      </c>
    </row>
    <row r="40" spans="1:12" x14ac:dyDescent="0.25">
      <c r="A40" s="11">
        <v>30</v>
      </c>
      <c r="B40" s="20"/>
      <c r="C40" s="20"/>
      <c r="D40" s="19"/>
      <c r="E40" s="18"/>
      <c r="F40" s="21"/>
      <c r="G40" s="23"/>
      <c r="H40" s="18"/>
      <c r="I40" s="4"/>
      <c r="J40" s="12"/>
      <c r="K40" s="13" t="str">
        <f>IF(LEN(D40)&lt;&gt;0,IF(OR(LEN(D40)&lt;&gt;13,LEFT(D40)="0",MONTH(DATE(LOOKUP(--LEFT(D40,1),{1,3,5},{1900,1800,2000})+MID(D40,2,2),MID(D40,4,2),MID(D40,6,2)))&lt;&gt;--MID(D40,4,2)),"CNP invalid",IF(IF(MOD(SUMPRODUCT(--MID(D40,ROW($1:$12),1),{2;7;9;1;4;6;3;5;8;2;7;9}),11)=10,1,MOD(SUMPRODUCT(--MID(D40,ROW($1:$12),1),{2;7;9;1;4;6;3;5;8;2;7;9}),11))=--RIGHT(D40,1),"","CNP invalid")),"")</f>
        <v/>
      </c>
      <c r="L40" s="14" t="str">
        <f t="shared" si="0"/>
        <v/>
      </c>
    </row>
    <row r="41" spans="1:12" x14ac:dyDescent="0.25">
      <c r="A41" s="11">
        <v>31</v>
      </c>
      <c r="B41" s="20"/>
      <c r="C41" s="20"/>
      <c r="D41" s="19"/>
      <c r="E41" s="18"/>
      <c r="F41" s="21"/>
      <c r="G41" s="23"/>
      <c r="H41" s="18"/>
      <c r="I41" s="4"/>
      <c r="J41" s="12"/>
      <c r="K41" s="13" t="str">
        <f>IF(LEN(D41)&lt;&gt;0,IF(OR(LEN(D41)&lt;&gt;13,LEFT(D41)="0",MONTH(DATE(LOOKUP(--LEFT(D41,1),{1,3,5},{1900,1800,2000})+MID(D41,2,2),MID(D41,4,2),MID(D41,6,2)))&lt;&gt;--MID(D41,4,2)),"CNP invalid",IF(IF(MOD(SUMPRODUCT(--MID(D41,ROW($1:$12),1),{2;7;9;1;4;6;3;5;8;2;7;9}),11)=10,1,MOD(SUMPRODUCT(--MID(D41,ROW($1:$12),1),{2;7;9;1;4;6;3;5;8;2;7;9}),11))=--RIGHT(D41,1),"","CNP invalid")),"")</f>
        <v/>
      </c>
      <c r="L41" s="14" t="str">
        <f t="shared" si="0"/>
        <v/>
      </c>
    </row>
    <row r="42" spans="1:12" x14ac:dyDescent="0.25">
      <c r="A42" s="11">
        <v>32</v>
      </c>
      <c r="B42" s="20"/>
      <c r="C42" s="20"/>
      <c r="D42" s="19"/>
      <c r="E42" s="18"/>
      <c r="F42" s="21"/>
      <c r="G42" s="23"/>
      <c r="H42" s="18"/>
      <c r="I42" s="4"/>
      <c r="J42" s="12"/>
      <c r="K42" s="13" t="str">
        <f>IF(LEN(D42)&lt;&gt;0,IF(OR(LEN(D42)&lt;&gt;13,LEFT(D42)="0",MONTH(DATE(LOOKUP(--LEFT(D42,1),{1,3,5},{1900,1800,2000})+MID(D42,2,2),MID(D42,4,2),MID(D42,6,2)))&lt;&gt;--MID(D42,4,2)),"CNP invalid",IF(IF(MOD(SUMPRODUCT(--MID(D42,ROW($1:$12),1),{2;7;9;1;4;6;3;5;8;2;7;9}),11)=10,1,MOD(SUMPRODUCT(--MID(D42,ROW($1:$12),1),{2;7;9;1;4;6;3;5;8;2;7;9}),11))=--RIGHT(D42,1),"","CNP invalid")),"")</f>
        <v/>
      </c>
      <c r="L42" s="14" t="str">
        <f t="shared" si="0"/>
        <v/>
      </c>
    </row>
    <row r="43" spans="1:12" x14ac:dyDescent="0.25">
      <c r="A43" s="11">
        <v>33</v>
      </c>
      <c r="B43" s="20"/>
      <c r="C43" s="20"/>
      <c r="D43" s="19"/>
      <c r="E43" s="18"/>
      <c r="F43" s="21"/>
      <c r="G43" s="23"/>
      <c r="H43" s="18"/>
      <c r="I43" s="4"/>
      <c r="J43" s="12"/>
      <c r="K43" s="13" t="str">
        <f>IF(LEN(D43)&lt;&gt;0,IF(OR(LEN(D43)&lt;&gt;13,LEFT(D43)="0",MONTH(DATE(LOOKUP(--LEFT(D43,1),{1,3,5},{1900,1800,2000})+MID(D43,2,2),MID(D43,4,2),MID(D43,6,2)))&lt;&gt;--MID(D43,4,2)),"CNP invalid",IF(IF(MOD(SUMPRODUCT(--MID(D43,ROW($1:$12),1),{2;7;9;1;4;6;3;5;8;2;7;9}),11)=10,1,MOD(SUMPRODUCT(--MID(D43,ROW($1:$12),1),{2;7;9;1;4;6;3;5;8;2;7;9}),11))=--RIGHT(D43,1),"","CNP invalid")),"")</f>
        <v/>
      </c>
      <c r="L43" s="14" t="str">
        <f t="shared" si="0"/>
        <v/>
      </c>
    </row>
    <row r="44" spans="1:12" x14ac:dyDescent="0.25">
      <c r="A44" s="11">
        <v>34</v>
      </c>
      <c r="B44" s="20"/>
      <c r="C44" s="20"/>
      <c r="D44" s="19"/>
      <c r="E44" s="18"/>
      <c r="F44" s="21"/>
      <c r="G44" s="23"/>
      <c r="H44" s="18"/>
      <c r="I44" s="4"/>
      <c r="J44" s="12"/>
      <c r="K44" s="13" t="str">
        <f>IF(LEN(D44)&lt;&gt;0,IF(OR(LEN(D44)&lt;&gt;13,LEFT(D44)="0",MONTH(DATE(LOOKUP(--LEFT(D44,1),{1,3,5},{1900,1800,2000})+MID(D44,2,2),MID(D44,4,2),MID(D44,6,2)))&lt;&gt;--MID(D44,4,2)),"CNP invalid",IF(IF(MOD(SUMPRODUCT(--MID(D44,ROW($1:$12),1),{2;7;9;1;4;6;3;5;8;2;7;9}),11)=10,1,MOD(SUMPRODUCT(--MID(D44,ROW($1:$12),1),{2;7;9;1;4;6;3;5;8;2;7;9}),11))=--RIGHT(D44,1),"","CNP invalid")),"")</f>
        <v/>
      </c>
      <c r="L44" s="14" t="str">
        <f t="shared" si="0"/>
        <v/>
      </c>
    </row>
    <row r="45" spans="1:12" x14ac:dyDescent="0.25">
      <c r="A45" s="11">
        <v>35</v>
      </c>
      <c r="B45" s="20"/>
      <c r="C45" s="20"/>
      <c r="D45" s="19"/>
      <c r="E45" s="18"/>
      <c r="F45" s="21"/>
      <c r="G45" s="23"/>
      <c r="H45" s="18"/>
      <c r="I45" s="4"/>
      <c r="J45" s="12"/>
      <c r="K45" s="13" t="str">
        <f>IF(LEN(D45)&lt;&gt;0,IF(OR(LEN(D45)&lt;&gt;13,LEFT(D45)="0",MONTH(DATE(LOOKUP(--LEFT(D45,1),{1,3,5},{1900,1800,2000})+MID(D45,2,2),MID(D45,4,2),MID(D45,6,2)))&lt;&gt;--MID(D45,4,2)),"CNP invalid",IF(IF(MOD(SUMPRODUCT(--MID(D45,ROW($1:$12),1),{2;7;9;1;4;6;3;5;8;2;7;9}),11)=10,1,MOD(SUMPRODUCT(--MID(D45,ROW($1:$12),1),{2;7;9;1;4;6;3;5;8;2;7;9}),11))=--RIGHT(D45,1),"","CNP invalid")),"")</f>
        <v/>
      </c>
      <c r="L45" s="14" t="str">
        <f t="shared" si="0"/>
        <v/>
      </c>
    </row>
    <row r="46" spans="1:12" x14ac:dyDescent="0.25">
      <c r="A46" s="11">
        <v>36</v>
      </c>
      <c r="B46" s="20"/>
      <c r="C46" s="20"/>
      <c r="D46" s="19"/>
      <c r="E46" s="18"/>
      <c r="F46" s="21"/>
      <c r="G46" s="23"/>
      <c r="H46" s="18"/>
      <c r="I46" s="4"/>
      <c r="J46" s="12"/>
      <c r="K46" s="13" t="str">
        <f>IF(LEN(D46)&lt;&gt;0,IF(OR(LEN(D46)&lt;&gt;13,LEFT(D46)="0",MONTH(DATE(LOOKUP(--LEFT(D46,1),{1,3,5},{1900,1800,2000})+MID(D46,2,2),MID(D46,4,2),MID(D46,6,2)))&lt;&gt;--MID(D46,4,2)),"CNP invalid",IF(IF(MOD(SUMPRODUCT(--MID(D46,ROW($1:$12),1),{2;7;9;1;4;6;3;5;8;2;7;9}),11)=10,1,MOD(SUMPRODUCT(--MID(D46,ROW($1:$12),1),{2;7;9;1;4;6;3;5;8;2;7;9}),11))=--RIGHT(D46,1),"","CNP invalid")),"")</f>
        <v/>
      </c>
      <c r="L46" s="14" t="str">
        <f t="shared" si="0"/>
        <v/>
      </c>
    </row>
    <row r="47" spans="1:12" x14ac:dyDescent="0.25">
      <c r="A47" s="11">
        <v>37</v>
      </c>
      <c r="B47" s="20"/>
      <c r="C47" s="20"/>
      <c r="D47" s="19"/>
      <c r="E47" s="18"/>
      <c r="F47" s="21"/>
      <c r="G47" s="23"/>
      <c r="H47" s="18"/>
      <c r="I47" s="4"/>
      <c r="J47" s="12"/>
      <c r="K47" s="13" t="str">
        <f>IF(LEN(D47)&lt;&gt;0,IF(OR(LEN(D47)&lt;&gt;13,LEFT(D47)="0",MONTH(DATE(LOOKUP(--LEFT(D47,1),{1,3,5},{1900,1800,2000})+MID(D47,2,2),MID(D47,4,2),MID(D47,6,2)))&lt;&gt;--MID(D47,4,2)),"CNP invalid",IF(IF(MOD(SUMPRODUCT(--MID(D47,ROW($1:$12),1),{2;7;9;1;4;6;3;5;8;2;7;9}),11)=10,1,MOD(SUMPRODUCT(--MID(D47,ROW($1:$12),1),{2;7;9;1;4;6;3;5;8;2;7;9}),11))=--RIGHT(D47,1),"","CNP invalid")),"")</f>
        <v/>
      </c>
      <c r="L47" s="14" t="str">
        <f t="shared" si="0"/>
        <v/>
      </c>
    </row>
    <row r="48" spans="1:12" x14ac:dyDescent="0.25">
      <c r="A48" s="11">
        <v>38</v>
      </c>
      <c r="B48" s="20"/>
      <c r="C48" s="20"/>
      <c r="D48" s="19"/>
      <c r="E48" s="18"/>
      <c r="F48" s="21"/>
      <c r="G48" s="23"/>
      <c r="H48" s="18"/>
      <c r="I48" s="4"/>
      <c r="J48" s="12"/>
      <c r="K48" s="13" t="str">
        <f>IF(LEN(D48)&lt;&gt;0,IF(OR(LEN(D48)&lt;&gt;13,LEFT(D48)="0",MONTH(DATE(LOOKUP(--LEFT(D48,1),{1,3,5},{1900,1800,2000})+MID(D48,2,2),MID(D48,4,2),MID(D48,6,2)))&lt;&gt;--MID(D48,4,2)),"CNP invalid",IF(IF(MOD(SUMPRODUCT(--MID(D48,ROW($1:$12),1),{2;7;9;1;4;6;3;5;8;2;7;9}),11)=10,1,MOD(SUMPRODUCT(--MID(D48,ROW($1:$12),1),{2;7;9;1;4;6;3;5;8;2;7;9}),11))=--RIGHT(D48,1),"","CNP invalid")),"")</f>
        <v/>
      </c>
      <c r="L48" s="14" t="str">
        <f t="shared" si="0"/>
        <v/>
      </c>
    </row>
    <row r="49" spans="1:12" x14ac:dyDescent="0.25">
      <c r="A49" s="11">
        <v>39</v>
      </c>
      <c r="B49" s="20"/>
      <c r="C49" s="20"/>
      <c r="D49" s="19"/>
      <c r="E49" s="18"/>
      <c r="F49" s="21"/>
      <c r="G49" s="23"/>
      <c r="H49" s="18"/>
      <c r="I49" s="4"/>
      <c r="J49" s="12"/>
      <c r="K49" s="13" t="str">
        <f>IF(LEN(D49)&lt;&gt;0,IF(OR(LEN(D49)&lt;&gt;13,LEFT(D49)="0",MONTH(DATE(LOOKUP(--LEFT(D49,1),{1,3,5},{1900,1800,2000})+MID(D49,2,2),MID(D49,4,2),MID(D49,6,2)))&lt;&gt;--MID(D49,4,2)),"CNP invalid",IF(IF(MOD(SUMPRODUCT(--MID(D49,ROW($1:$12),1),{2;7;9;1;4;6;3;5;8;2;7;9}),11)=10,1,MOD(SUMPRODUCT(--MID(D49,ROW($1:$12),1),{2;7;9;1;4;6;3;5;8;2;7;9}),11))=--RIGHT(D49,1),"","CNP invalid")),"")</f>
        <v/>
      </c>
      <c r="L49" s="14" t="str">
        <f t="shared" si="0"/>
        <v/>
      </c>
    </row>
    <row r="50" spans="1:12" x14ac:dyDescent="0.25">
      <c r="A50" s="11">
        <v>40</v>
      </c>
      <c r="B50" s="20"/>
      <c r="C50" s="20"/>
      <c r="D50" s="19"/>
      <c r="E50" s="18"/>
      <c r="F50" s="21"/>
      <c r="G50" s="23"/>
      <c r="H50" s="18"/>
      <c r="I50" s="4"/>
      <c r="J50" s="12"/>
      <c r="K50" s="13" t="str">
        <f>IF(LEN(D50)&lt;&gt;0,IF(OR(LEN(D50)&lt;&gt;13,LEFT(D50)="0",MONTH(DATE(LOOKUP(--LEFT(D50,1),{1,3,5},{1900,1800,2000})+MID(D50,2,2),MID(D50,4,2),MID(D50,6,2)))&lt;&gt;--MID(D50,4,2)),"CNP invalid",IF(IF(MOD(SUMPRODUCT(--MID(D50,ROW($1:$12),1),{2;7;9;1;4;6;3;5;8;2;7;9}),11)=10,1,MOD(SUMPRODUCT(--MID(D50,ROW($1:$12),1),{2;7;9;1;4;6;3;5;8;2;7;9}),11))=--RIGHT(D50,1),"","CNP invalid")),"")</f>
        <v/>
      </c>
      <c r="L50" s="14" t="str">
        <f t="shared" si="0"/>
        <v/>
      </c>
    </row>
    <row r="51" spans="1:12" x14ac:dyDescent="0.25">
      <c r="A51" s="11">
        <v>41</v>
      </c>
      <c r="B51" s="20"/>
      <c r="C51" s="20"/>
      <c r="D51" s="19"/>
      <c r="E51" s="18"/>
      <c r="F51" s="21"/>
      <c r="G51" s="23"/>
      <c r="H51" s="18"/>
      <c r="I51" s="4"/>
      <c r="J51" s="12"/>
      <c r="K51" s="13" t="str">
        <f>IF(LEN(D51)&lt;&gt;0,IF(OR(LEN(D51)&lt;&gt;13,LEFT(D51)="0",MONTH(DATE(LOOKUP(--LEFT(D51,1),{1,3,5},{1900,1800,2000})+MID(D51,2,2),MID(D51,4,2),MID(D51,6,2)))&lt;&gt;--MID(D51,4,2)),"CNP invalid",IF(IF(MOD(SUMPRODUCT(--MID(D51,ROW($1:$12),1),{2;7;9;1;4;6;3;5;8;2;7;9}),11)=10,1,MOD(SUMPRODUCT(--MID(D51,ROW($1:$12),1),{2;7;9;1;4;6;3;5;8;2;7;9}),11))=--RIGHT(D51,1),"","CNP invalid")),"")</f>
        <v/>
      </c>
      <c r="L51" s="14" t="str">
        <f t="shared" si="0"/>
        <v/>
      </c>
    </row>
    <row r="52" spans="1:12" x14ac:dyDescent="0.25">
      <c r="A52" s="11">
        <v>42</v>
      </c>
      <c r="B52" s="20"/>
      <c r="C52" s="20"/>
      <c r="D52" s="19"/>
      <c r="E52" s="18"/>
      <c r="F52" s="21"/>
      <c r="G52" s="23"/>
      <c r="H52" s="18"/>
      <c r="I52" s="4"/>
      <c r="J52" s="12"/>
      <c r="K52" s="13" t="str">
        <f>IF(LEN(D52)&lt;&gt;0,IF(OR(LEN(D52)&lt;&gt;13,LEFT(D52)="0",MONTH(DATE(LOOKUP(--LEFT(D52,1),{1,3,5},{1900,1800,2000})+MID(D52,2,2),MID(D52,4,2),MID(D52,6,2)))&lt;&gt;--MID(D52,4,2)),"CNP invalid",IF(IF(MOD(SUMPRODUCT(--MID(D52,ROW($1:$12),1),{2;7;9;1;4;6;3;5;8;2;7;9}),11)=10,1,MOD(SUMPRODUCT(--MID(D52,ROW($1:$12),1),{2;7;9;1;4;6;3;5;8;2;7;9}),11))=--RIGHT(D52,1),"","CNP invalid")),"")</f>
        <v/>
      </c>
      <c r="L52" s="14" t="str">
        <f t="shared" si="0"/>
        <v/>
      </c>
    </row>
    <row r="53" spans="1:12" x14ac:dyDescent="0.25">
      <c r="A53" s="11">
        <v>43</v>
      </c>
      <c r="B53" s="20"/>
      <c r="C53" s="20"/>
      <c r="D53" s="19"/>
      <c r="E53" s="18"/>
      <c r="F53" s="21"/>
      <c r="G53" s="23"/>
      <c r="H53" s="18"/>
      <c r="I53" s="4"/>
      <c r="J53" s="12"/>
      <c r="K53" s="13" t="str">
        <f>IF(LEN(D53)&lt;&gt;0,IF(OR(LEN(D53)&lt;&gt;13,LEFT(D53)="0",MONTH(DATE(LOOKUP(--LEFT(D53,1),{1,3,5},{1900,1800,2000})+MID(D53,2,2),MID(D53,4,2),MID(D53,6,2)))&lt;&gt;--MID(D53,4,2)),"CNP invalid",IF(IF(MOD(SUMPRODUCT(--MID(D53,ROW($1:$12),1),{2;7;9;1;4;6;3;5;8;2;7;9}),11)=10,1,MOD(SUMPRODUCT(--MID(D53,ROW($1:$12),1),{2;7;9;1;4;6;3;5;8;2;7;9}),11))=--RIGHT(D53,1),"","CNP invalid")),"")</f>
        <v/>
      </c>
      <c r="L53" s="14" t="str">
        <f t="shared" si="0"/>
        <v/>
      </c>
    </row>
    <row r="54" spans="1:12" x14ac:dyDescent="0.25">
      <c r="A54" s="11">
        <v>44</v>
      </c>
      <c r="B54" s="20"/>
      <c r="C54" s="20"/>
      <c r="D54" s="19"/>
      <c r="E54" s="18"/>
      <c r="F54" s="21"/>
      <c r="G54" s="23"/>
      <c r="H54" s="18"/>
      <c r="I54" s="4"/>
      <c r="J54" s="12"/>
      <c r="K54" s="13" t="str">
        <f>IF(LEN(D54)&lt;&gt;0,IF(OR(LEN(D54)&lt;&gt;13,LEFT(D54)="0",MONTH(DATE(LOOKUP(--LEFT(D54,1),{1,3,5},{1900,1800,2000})+MID(D54,2,2),MID(D54,4,2),MID(D54,6,2)))&lt;&gt;--MID(D54,4,2)),"CNP invalid",IF(IF(MOD(SUMPRODUCT(--MID(D54,ROW($1:$12),1),{2;7;9;1;4;6;3;5;8;2;7;9}),11)=10,1,MOD(SUMPRODUCT(--MID(D54,ROW($1:$12),1),{2;7;9;1;4;6;3;5;8;2;7;9}),11))=--RIGHT(D54,1),"","CNP invalid")),"")</f>
        <v/>
      </c>
      <c r="L54" s="14" t="str">
        <f t="shared" si="0"/>
        <v/>
      </c>
    </row>
    <row r="55" spans="1:12" x14ac:dyDescent="0.25">
      <c r="A55" s="11">
        <v>45</v>
      </c>
      <c r="B55" s="20"/>
      <c r="C55" s="20"/>
      <c r="D55" s="19"/>
      <c r="E55" s="18"/>
      <c r="F55" s="21"/>
      <c r="G55" s="23"/>
      <c r="H55" s="18"/>
      <c r="I55" s="4"/>
      <c r="J55" s="12"/>
      <c r="K55" s="13" t="str">
        <f>IF(LEN(D55)&lt;&gt;0,IF(OR(LEN(D55)&lt;&gt;13,LEFT(D55)="0",MONTH(DATE(LOOKUP(--LEFT(D55,1),{1,3,5},{1900,1800,2000})+MID(D55,2,2),MID(D55,4,2),MID(D55,6,2)))&lt;&gt;--MID(D55,4,2)),"CNP invalid",IF(IF(MOD(SUMPRODUCT(--MID(D55,ROW($1:$12),1),{2;7;9;1;4;6;3;5;8;2;7;9}),11)=10,1,MOD(SUMPRODUCT(--MID(D55,ROW($1:$12),1),{2;7;9;1;4;6;3;5;8;2;7;9}),11))=--RIGHT(D55,1),"","CNP invalid")),"")</f>
        <v/>
      </c>
      <c r="L55" s="14" t="str">
        <f t="shared" si="0"/>
        <v/>
      </c>
    </row>
    <row r="56" spans="1:12" x14ac:dyDescent="0.25">
      <c r="A56" s="11">
        <v>46</v>
      </c>
      <c r="B56" s="20"/>
      <c r="C56" s="20"/>
      <c r="D56" s="19"/>
      <c r="E56" s="18"/>
      <c r="F56" s="21"/>
      <c r="G56" s="23"/>
      <c r="H56" s="18"/>
      <c r="I56" s="4"/>
      <c r="J56" s="12"/>
      <c r="K56" s="13" t="str">
        <f>IF(LEN(D56)&lt;&gt;0,IF(OR(LEN(D56)&lt;&gt;13,LEFT(D56)="0",MONTH(DATE(LOOKUP(--LEFT(D56,1),{1,3,5},{1900,1800,2000})+MID(D56,2,2),MID(D56,4,2),MID(D56,6,2)))&lt;&gt;--MID(D56,4,2)),"CNP invalid",IF(IF(MOD(SUMPRODUCT(--MID(D56,ROW($1:$12),1),{2;7;9;1;4;6;3;5;8;2;7;9}),11)=10,1,MOD(SUMPRODUCT(--MID(D56,ROW($1:$12),1),{2;7;9;1;4;6;3;5;8;2;7;9}),11))=--RIGHT(D56,1),"","CNP invalid")),"")</f>
        <v/>
      </c>
      <c r="L56" s="14" t="str">
        <f t="shared" si="0"/>
        <v/>
      </c>
    </row>
    <row r="57" spans="1:12" x14ac:dyDescent="0.25">
      <c r="A57" s="11">
        <v>47</v>
      </c>
      <c r="B57" s="20"/>
      <c r="C57" s="20"/>
      <c r="D57" s="19"/>
      <c r="E57" s="18"/>
      <c r="F57" s="21"/>
      <c r="G57" s="23"/>
      <c r="H57" s="18"/>
      <c r="I57" s="4"/>
      <c r="J57" s="12"/>
      <c r="K57" s="13" t="str">
        <f>IF(LEN(D57)&lt;&gt;0,IF(OR(LEN(D57)&lt;&gt;13,LEFT(D57)="0",MONTH(DATE(LOOKUP(--LEFT(D57,1),{1,3,5},{1900,1800,2000})+MID(D57,2,2),MID(D57,4,2),MID(D57,6,2)))&lt;&gt;--MID(D57,4,2)),"CNP invalid",IF(IF(MOD(SUMPRODUCT(--MID(D57,ROW($1:$12),1),{2;7;9;1;4;6;3;5;8;2;7;9}),11)=10,1,MOD(SUMPRODUCT(--MID(D57,ROW($1:$12),1),{2;7;9;1;4;6;3;5;8;2;7;9}),11))=--RIGHT(D57,1),"","CNP invalid")),"")</f>
        <v/>
      </c>
      <c r="L57" s="14" t="str">
        <f t="shared" si="0"/>
        <v/>
      </c>
    </row>
    <row r="58" spans="1:12" x14ac:dyDescent="0.25">
      <c r="A58" s="11">
        <v>48</v>
      </c>
      <c r="B58" s="20"/>
      <c r="C58" s="20"/>
      <c r="D58" s="19"/>
      <c r="E58" s="18"/>
      <c r="F58" s="21"/>
      <c r="G58" s="23"/>
      <c r="H58" s="18"/>
      <c r="I58" s="4"/>
      <c r="J58" s="12"/>
      <c r="K58" s="13" t="str">
        <f>IF(LEN(D58)&lt;&gt;0,IF(OR(LEN(D58)&lt;&gt;13,LEFT(D58)="0",MONTH(DATE(LOOKUP(--LEFT(D58,1),{1,3,5},{1900,1800,2000})+MID(D58,2,2),MID(D58,4,2),MID(D58,6,2)))&lt;&gt;--MID(D58,4,2)),"CNP invalid",IF(IF(MOD(SUMPRODUCT(--MID(D58,ROW($1:$12),1),{2;7;9;1;4;6;3;5;8;2;7;9}),11)=10,1,MOD(SUMPRODUCT(--MID(D58,ROW($1:$12),1),{2;7;9;1;4;6;3;5;8;2;7;9}),11))=--RIGHT(D58,1),"","CNP invalid")),"")</f>
        <v/>
      </c>
      <c r="L58" s="14" t="str">
        <f t="shared" si="0"/>
        <v/>
      </c>
    </row>
    <row r="59" spans="1:12" x14ac:dyDescent="0.25">
      <c r="A59" s="11">
        <v>49</v>
      </c>
      <c r="B59" s="20"/>
      <c r="C59" s="20"/>
      <c r="D59" s="19"/>
      <c r="E59" s="18"/>
      <c r="F59" s="21"/>
      <c r="G59" s="23"/>
      <c r="H59" s="18"/>
      <c r="I59" s="4"/>
      <c r="J59" s="12"/>
      <c r="K59" s="13" t="str">
        <f>IF(LEN(D59)&lt;&gt;0,IF(OR(LEN(D59)&lt;&gt;13,LEFT(D59)="0",MONTH(DATE(LOOKUP(--LEFT(D59,1),{1,3,5},{1900,1800,2000})+MID(D59,2,2),MID(D59,4,2),MID(D59,6,2)))&lt;&gt;--MID(D59,4,2)),"CNP invalid",IF(IF(MOD(SUMPRODUCT(--MID(D59,ROW($1:$12),1),{2;7;9;1;4;6;3;5;8;2;7;9}),11)=10,1,MOD(SUMPRODUCT(--MID(D59,ROW($1:$12),1),{2;7;9;1;4;6;3;5;8;2;7;9}),11))=--RIGHT(D59,1),"","CNP invalid")),"")</f>
        <v/>
      </c>
      <c r="L59" s="14" t="str">
        <f t="shared" si="0"/>
        <v/>
      </c>
    </row>
    <row r="60" spans="1:12" x14ac:dyDescent="0.25">
      <c r="A60" s="11">
        <v>50</v>
      </c>
      <c r="B60" s="20"/>
      <c r="C60" s="20"/>
      <c r="D60" s="19"/>
      <c r="E60" s="18"/>
      <c r="F60" s="21"/>
      <c r="G60" s="23"/>
      <c r="H60" s="18"/>
      <c r="I60" s="4"/>
      <c r="J60" s="12"/>
      <c r="K60" s="13" t="str">
        <f>IF(LEN(D60)&lt;&gt;0,IF(OR(LEN(D60)&lt;&gt;13,LEFT(D60)="0",MONTH(DATE(LOOKUP(--LEFT(D60,1),{1,3,5},{1900,1800,2000})+MID(D60,2,2),MID(D60,4,2),MID(D60,6,2)))&lt;&gt;--MID(D60,4,2)),"CNP invalid",IF(IF(MOD(SUMPRODUCT(--MID(D60,ROW($1:$12),1),{2;7;9;1;4;6;3;5;8;2;7;9}),11)=10,1,MOD(SUMPRODUCT(--MID(D60,ROW($1:$12),1),{2;7;9;1;4;6;3;5;8;2;7;9}),11))=--RIGHT(D60,1),"","CNP invalid")),"")</f>
        <v/>
      </c>
      <c r="L60" s="14" t="str">
        <f t="shared" si="0"/>
        <v/>
      </c>
    </row>
    <row r="61" spans="1:12" x14ac:dyDescent="0.25">
      <c r="A61" s="11">
        <v>51</v>
      </c>
      <c r="B61" s="20"/>
      <c r="C61" s="20"/>
      <c r="D61" s="19"/>
      <c r="E61" s="18"/>
      <c r="F61" s="21"/>
      <c r="G61" s="23"/>
      <c r="H61" s="18"/>
      <c r="I61" s="4"/>
      <c r="J61" s="12"/>
      <c r="K61" s="13" t="str">
        <f>IF(LEN(D61)&lt;&gt;0,IF(OR(LEN(D61)&lt;&gt;13,LEFT(D61)="0",MONTH(DATE(LOOKUP(--LEFT(D61,1),{1,3,5},{1900,1800,2000})+MID(D61,2,2),MID(D61,4,2),MID(D61,6,2)))&lt;&gt;--MID(D61,4,2)),"CNP invalid",IF(IF(MOD(SUMPRODUCT(--MID(D61,ROW($1:$12),1),{2;7;9;1;4;6;3;5;8;2;7;9}),11)=10,1,MOD(SUMPRODUCT(--MID(D61,ROW($1:$12),1),{2;7;9;1;4;6;3;5;8;2;7;9}),11))=--RIGHT(D61,1),"","CNP invalid")),"")</f>
        <v/>
      </c>
      <c r="L61" s="14" t="str">
        <f t="shared" si="0"/>
        <v/>
      </c>
    </row>
    <row r="62" spans="1:12" x14ac:dyDescent="0.25">
      <c r="A62" s="11">
        <v>52</v>
      </c>
      <c r="B62" s="20"/>
      <c r="C62" s="20"/>
      <c r="D62" s="19"/>
      <c r="E62" s="18"/>
      <c r="F62" s="21"/>
      <c r="G62" s="23"/>
      <c r="H62" s="18"/>
      <c r="I62" s="4"/>
      <c r="J62" s="12"/>
      <c r="K62" s="13" t="str">
        <f>IF(LEN(D62)&lt;&gt;0,IF(OR(LEN(D62)&lt;&gt;13,LEFT(D62)="0",MONTH(DATE(LOOKUP(--LEFT(D62,1),{1,3,5},{1900,1800,2000})+MID(D62,2,2),MID(D62,4,2),MID(D62,6,2)))&lt;&gt;--MID(D62,4,2)),"CNP invalid",IF(IF(MOD(SUMPRODUCT(--MID(D62,ROW($1:$12),1),{2;7;9;1;4;6;3;5;8;2;7;9}),11)=10,1,MOD(SUMPRODUCT(--MID(D62,ROW($1:$12),1),{2;7;9;1;4;6;3;5;8;2;7;9}),11))=--RIGHT(D62,1),"","CNP invalid")),"")</f>
        <v/>
      </c>
      <c r="L62" s="14" t="str">
        <f t="shared" si="0"/>
        <v/>
      </c>
    </row>
    <row r="63" spans="1:12" x14ac:dyDescent="0.25">
      <c r="A63" s="11">
        <v>53</v>
      </c>
      <c r="B63" s="20"/>
      <c r="C63" s="20"/>
      <c r="D63" s="19"/>
      <c r="E63" s="18"/>
      <c r="F63" s="21"/>
      <c r="G63" s="23"/>
      <c r="H63" s="18"/>
      <c r="I63" s="4"/>
      <c r="J63" s="12"/>
      <c r="K63" s="13" t="str">
        <f>IF(LEN(D63)&lt;&gt;0,IF(OR(LEN(D63)&lt;&gt;13,LEFT(D63)="0",MONTH(DATE(LOOKUP(--LEFT(D63,1),{1,3,5},{1900,1800,2000})+MID(D63,2,2),MID(D63,4,2),MID(D63,6,2)))&lt;&gt;--MID(D63,4,2)),"CNP invalid",IF(IF(MOD(SUMPRODUCT(--MID(D63,ROW($1:$12),1),{2;7;9;1;4;6;3;5;8;2;7;9}),11)=10,1,MOD(SUMPRODUCT(--MID(D63,ROW($1:$12),1),{2;7;9;1;4;6;3;5;8;2;7;9}),11))=--RIGHT(D63,1),"","CNP invalid")),"")</f>
        <v/>
      </c>
      <c r="L63" s="14" t="str">
        <f t="shared" si="0"/>
        <v/>
      </c>
    </row>
    <row r="64" spans="1:12" x14ac:dyDescent="0.25">
      <c r="A64" s="11">
        <v>54</v>
      </c>
      <c r="B64" s="20"/>
      <c r="C64" s="20"/>
      <c r="D64" s="19"/>
      <c r="E64" s="18"/>
      <c r="F64" s="21"/>
      <c r="G64" s="23"/>
      <c r="H64" s="18"/>
      <c r="I64" s="4"/>
      <c r="J64" s="12"/>
      <c r="K64" s="13" t="str">
        <f>IF(LEN(D64)&lt;&gt;0,IF(OR(LEN(D64)&lt;&gt;13,LEFT(D64)="0",MONTH(DATE(LOOKUP(--LEFT(D64,1),{1,3,5},{1900,1800,2000})+MID(D64,2,2),MID(D64,4,2),MID(D64,6,2)))&lt;&gt;--MID(D64,4,2)),"CNP invalid",IF(IF(MOD(SUMPRODUCT(--MID(D64,ROW($1:$12),1),{2;7;9;1;4;6;3;5;8;2;7;9}),11)=10,1,MOD(SUMPRODUCT(--MID(D64,ROW($1:$12),1),{2;7;9;1;4;6;3;5;8;2;7;9}),11))=--RIGHT(D64,1),"","CNP invalid")),"")</f>
        <v/>
      </c>
      <c r="L64" s="14" t="str">
        <f t="shared" si="0"/>
        <v/>
      </c>
    </row>
    <row r="65" spans="1:12" x14ac:dyDescent="0.25">
      <c r="A65" s="11">
        <v>55</v>
      </c>
      <c r="B65" s="20"/>
      <c r="C65" s="20"/>
      <c r="D65" s="19"/>
      <c r="E65" s="18"/>
      <c r="F65" s="21"/>
      <c r="G65" s="23"/>
      <c r="H65" s="18"/>
      <c r="I65" s="4"/>
      <c r="J65" s="12"/>
      <c r="K65" s="13" t="str">
        <f>IF(LEN(D65)&lt;&gt;0,IF(OR(LEN(D65)&lt;&gt;13,LEFT(D65)="0",MONTH(DATE(LOOKUP(--LEFT(D65,1),{1,3,5},{1900,1800,2000})+MID(D65,2,2),MID(D65,4,2),MID(D65,6,2)))&lt;&gt;--MID(D65,4,2)),"CNP invalid",IF(IF(MOD(SUMPRODUCT(--MID(D65,ROW($1:$12),1),{2;7;9;1;4;6;3;5;8;2;7;9}),11)=10,1,MOD(SUMPRODUCT(--MID(D65,ROW($1:$12),1),{2;7;9;1;4;6;3;5;8;2;7;9}),11))=--RIGHT(D65,1),"","CNP invalid")),"")</f>
        <v/>
      </c>
      <c r="L65" s="14" t="str">
        <f t="shared" si="0"/>
        <v/>
      </c>
    </row>
    <row r="66" spans="1:12" x14ac:dyDescent="0.25">
      <c r="A66" s="11">
        <v>56</v>
      </c>
      <c r="B66" s="20"/>
      <c r="C66" s="20"/>
      <c r="D66" s="19"/>
      <c r="E66" s="18"/>
      <c r="F66" s="21"/>
      <c r="G66" s="23"/>
      <c r="H66" s="18"/>
      <c r="I66" s="4"/>
      <c r="J66" s="12"/>
      <c r="K66" s="13" t="str">
        <f>IF(LEN(D66)&lt;&gt;0,IF(OR(LEN(D66)&lt;&gt;13,LEFT(D66)="0",MONTH(DATE(LOOKUP(--LEFT(D66,1),{1,3,5},{1900,1800,2000})+MID(D66,2,2),MID(D66,4,2),MID(D66,6,2)))&lt;&gt;--MID(D66,4,2)),"CNP invalid",IF(IF(MOD(SUMPRODUCT(--MID(D66,ROW($1:$12),1),{2;7;9;1;4;6;3;5;8;2;7;9}),11)=10,1,MOD(SUMPRODUCT(--MID(D66,ROW($1:$12),1),{2;7;9;1;4;6;3;5;8;2;7;9}),11))=--RIGHT(D66,1),"","CNP invalid")),"")</f>
        <v/>
      </c>
      <c r="L66" s="14" t="str">
        <f t="shared" si="0"/>
        <v/>
      </c>
    </row>
    <row r="67" spans="1:12" x14ac:dyDescent="0.25">
      <c r="A67" s="11">
        <v>57</v>
      </c>
      <c r="B67" s="20"/>
      <c r="C67" s="20"/>
      <c r="D67" s="19"/>
      <c r="E67" s="18"/>
      <c r="F67" s="21"/>
      <c r="G67" s="23"/>
      <c r="H67" s="18"/>
      <c r="I67" s="4"/>
      <c r="J67" s="12"/>
      <c r="K67" s="13" t="str">
        <f>IF(LEN(D67)&lt;&gt;0,IF(OR(LEN(D67)&lt;&gt;13,LEFT(D67)="0",MONTH(DATE(LOOKUP(--LEFT(D67,1),{1,3,5},{1900,1800,2000})+MID(D67,2,2),MID(D67,4,2),MID(D67,6,2)))&lt;&gt;--MID(D67,4,2)),"CNP invalid",IF(IF(MOD(SUMPRODUCT(--MID(D67,ROW($1:$12),1),{2;7;9;1;4;6;3;5;8;2;7;9}),11)=10,1,MOD(SUMPRODUCT(--MID(D67,ROW($1:$12),1),{2;7;9;1;4;6;3;5;8;2;7;9}),11))=--RIGHT(D67,1),"","CNP invalid")),"")</f>
        <v/>
      </c>
      <c r="L67" s="14" t="str">
        <f t="shared" si="0"/>
        <v/>
      </c>
    </row>
    <row r="68" spans="1:12" x14ac:dyDescent="0.25">
      <c r="A68" s="11">
        <v>58</v>
      </c>
      <c r="B68" s="20"/>
      <c r="C68" s="20"/>
      <c r="D68" s="19"/>
      <c r="E68" s="18"/>
      <c r="F68" s="21"/>
      <c r="G68" s="23"/>
      <c r="H68" s="18"/>
      <c r="I68" s="4"/>
      <c r="J68" s="12"/>
      <c r="K68" s="13" t="str">
        <f>IF(LEN(D68)&lt;&gt;0,IF(OR(LEN(D68)&lt;&gt;13,LEFT(D68)="0",MONTH(DATE(LOOKUP(--LEFT(D68,1),{1,3,5},{1900,1800,2000})+MID(D68,2,2),MID(D68,4,2),MID(D68,6,2)))&lt;&gt;--MID(D68,4,2)),"CNP invalid",IF(IF(MOD(SUMPRODUCT(--MID(D68,ROW($1:$12),1),{2;7;9;1;4;6;3;5;8;2;7;9}),11)=10,1,MOD(SUMPRODUCT(--MID(D68,ROW($1:$12),1),{2;7;9;1;4;6;3;5;8;2;7;9}),11))=--RIGHT(D68,1),"","CNP invalid")),"")</f>
        <v/>
      </c>
      <c r="L68" s="14" t="str">
        <f t="shared" si="0"/>
        <v/>
      </c>
    </row>
    <row r="69" spans="1:12" x14ac:dyDescent="0.25">
      <c r="A69" s="11">
        <v>59</v>
      </c>
      <c r="B69" s="20"/>
      <c r="C69" s="20"/>
      <c r="D69" s="19"/>
      <c r="E69" s="18"/>
      <c r="F69" s="21"/>
      <c r="G69" s="23"/>
      <c r="H69" s="18"/>
      <c r="I69" s="4"/>
      <c r="J69" s="12"/>
      <c r="K69" s="13" t="str">
        <f>IF(LEN(D69)&lt;&gt;0,IF(OR(LEN(D69)&lt;&gt;13,LEFT(D69)="0",MONTH(DATE(LOOKUP(--LEFT(D69,1),{1,3,5},{1900,1800,2000})+MID(D69,2,2),MID(D69,4,2),MID(D69,6,2)))&lt;&gt;--MID(D69,4,2)),"CNP invalid",IF(IF(MOD(SUMPRODUCT(--MID(D69,ROW($1:$12),1),{2;7;9;1;4;6;3;5;8;2;7;9}),11)=10,1,MOD(SUMPRODUCT(--MID(D69,ROW($1:$12),1),{2;7;9;1;4;6;3;5;8;2;7;9}),11))=--RIGHT(D69,1),"","CNP invalid")),"")</f>
        <v/>
      </c>
      <c r="L69" s="14" t="str">
        <f t="shared" si="0"/>
        <v/>
      </c>
    </row>
    <row r="70" spans="1:12" x14ac:dyDescent="0.25">
      <c r="A70" s="11">
        <v>60</v>
      </c>
      <c r="B70" s="20"/>
      <c r="C70" s="20"/>
      <c r="D70" s="19"/>
      <c r="E70" s="18"/>
      <c r="F70" s="21"/>
      <c r="G70" s="23"/>
      <c r="H70" s="18"/>
      <c r="I70" s="4"/>
      <c r="J70" s="12"/>
      <c r="K70" s="13" t="str">
        <f>IF(LEN(D70)&lt;&gt;0,IF(OR(LEN(D70)&lt;&gt;13,LEFT(D70)="0",MONTH(DATE(LOOKUP(--LEFT(D70,1),{1,3,5},{1900,1800,2000})+MID(D70,2,2),MID(D70,4,2),MID(D70,6,2)))&lt;&gt;--MID(D70,4,2)),"CNP invalid",IF(IF(MOD(SUMPRODUCT(--MID(D70,ROW($1:$12),1),{2;7;9;1;4;6;3;5;8;2;7;9}),11)=10,1,MOD(SUMPRODUCT(--MID(D70,ROW($1:$12),1),{2;7;9;1;4;6;3;5;8;2;7;9}),11))=--RIGHT(D70,1),"","CNP invalid")),"")</f>
        <v/>
      </c>
      <c r="L70" s="14" t="str">
        <f t="shared" si="0"/>
        <v/>
      </c>
    </row>
    <row r="71" spans="1:12" x14ac:dyDescent="0.25">
      <c r="A71" s="11">
        <v>61</v>
      </c>
      <c r="B71" s="20"/>
      <c r="C71" s="20"/>
      <c r="D71" s="19"/>
      <c r="E71" s="18"/>
      <c r="F71" s="21"/>
      <c r="G71" s="23"/>
      <c r="H71" s="18"/>
      <c r="I71" s="4"/>
      <c r="J71" s="12"/>
      <c r="K71" s="13" t="str">
        <f>IF(LEN(D71)&lt;&gt;0,IF(OR(LEN(D71)&lt;&gt;13,LEFT(D71)="0",MONTH(DATE(LOOKUP(--LEFT(D71,1),{1,3,5},{1900,1800,2000})+MID(D71,2,2),MID(D71,4,2),MID(D71,6,2)))&lt;&gt;--MID(D71,4,2)),"CNP invalid",IF(IF(MOD(SUMPRODUCT(--MID(D71,ROW($1:$12),1),{2;7;9;1;4;6;3;5;8;2;7;9}),11)=10,1,MOD(SUMPRODUCT(--MID(D71,ROW($1:$12),1),{2;7;9;1;4;6;3;5;8;2;7;9}),11))=--RIGHT(D71,1),"","CNP invalid")),"")</f>
        <v/>
      </c>
      <c r="L71" s="14" t="str">
        <f t="shared" si="0"/>
        <v/>
      </c>
    </row>
    <row r="72" spans="1:12" x14ac:dyDescent="0.25">
      <c r="A72" s="11">
        <v>62</v>
      </c>
      <c r="B72" s="20"/>
      <c r="C72" s="20"/>
      <c r="D72" s="19"/>
      <c r="E72" s="18"/>
      <c r="F72" s="21"/>
      <c r="G72" s="23"/>
      <c r="H72" s="18"/>
      <c r="I72" s="4"/>
      <c r="J72" s="12"/>
      <c r="K72" s="13" t="str">
        <f>IF(LEN(D72)&lt;&gt;0,IF(OR(LEN(D72)&lt;&gt;13,LEFT(D72)="0",MONTH(DATE(LOOKUP(--LEFT(D72,1),{1,3,5},{1900,1800,2000})+MID(D72,2,2),MID(D72,4,2),MID(D72,6,2)))&lt;&gt;--MID(D72,4,2)),"CNP invalid",IF(IF(MOD(SUMPRODUCT(--MID(D72,ROW($1:$12),1),{2;7;9;1;4;6;3;5;8;2;7;9}),11)=10,1,MOD(SUMPRODUCT(--MID(D72,ROW($1:$12),1),{2;7;9;1;4;6;3;5;8;2;7;9}),11))=--RIGHT(D72,1),"","CNP invalid")),"")</f>
        <v/>
      </c>
      <c r="L72" s="14" t="str">
        <f t="shared" si="0"/>
        <v/>
      </c>
    </row>
    <row r="73" spans="1:12" x14ac:dyDescent="0.25">
      <c r="A73" s="11">
        <v>63</v>
      </c>
      <c r="B73" s="20"/>
      <c r="C73" s="20"/>
      <c r="D73" s="19"/>
      <c r="E73" s="18"/>
      <c r="F73" s="21"/>
      <c r="G73" s="23"/>
      <c r="H73" s="18"/>
      <c r="I73" s="4"/>
      <c r="J73" s="12"/>
      <c r="K73" s="13" t="str">
        <f>IF(LEN(D73)&lt;&gt;0,IF(OR(LEN(D73)&lt;&gt;13,LEFT(D73)="0",MONTH(DATE(LOOKUP(--LEFT(D73,1),{1,3,5},{1900,1800,2000})+MID(D73,2,2),MID(D73,4,2),MID(D73,6,2)))&lt;&gt;--MID(D73,4,2)),"CNP invalid",IF(IF(MOD(SUMPRODUCT(--MID(D73,ROW($1:$12),1),{2;7;9;1;4;6;3;5;8;2;7;9}),11)=10,1,MOD(SUMPRODUCT(--MID(D73,ROW($1:$12),1),{2;7;9;1;4;6;3;5;8;2;7;9}),11))=--RIGHT(D73,1),"","CNP invalid")),"")</f>
        <v/>
      </c>
      <c r="L73" s="14" t="str">
        <f t="shared" si="0"/>
        <v/>
      </c>
    </row>
    <row r="74" spans="1:12" x14ac:dyDescent="0.25">
      <c r="A74" s="11">
        <v>64</v>
      </c>
      <c r="B74" s="20"/>
      <c r="C74" s="20"/>
      <c r="D74" s="19"/>
      <c r="E74" s="18"/>
      <c r="F74" s="21"/>
      <c r="G74" s="23"/>
      <c r="H74" s="18"/>
      <c r="I74" s="4"/>
      <c r="J74" s="12"/>
      <c r="K74" s="13" t="str">
        <f>IF(LEN(D74)&lt;&gt;0,IF(OR(LEN(D74)&lt;&gt;13,LEFT(D74)="0",MONTH(DATE(LOOKUP(--LEFT(D74,1),{1,3,5},{1900,1800,2000})+MID(D74,2,2),MID(D74,4,2),MID(D74,6,2)))&lt;&gt;--MID(D74,4,2)),"CNP invalid",IF(IF(MOD(SUMPRODUCT(--MID(D74,ROW($1:$12),1),{2;7;9;1;4;6;3;5;8;2;7;9}),11)=10,1,MOD(SUMPRODUCT(--MID(D74,ROW($1:$12),1),{2;7;9;1;4;6;3;5;8;2;7;9}),11))=--RIGHT(D74,1),"","CNP invalid")),"")</f>
        <v/>
      </c>
      <c r="L74" s="14" t="str">
        <f t="shared" si="0"/>
        <v/>
      </c>
    </row>
    <row r="75" spans="1:12" x14ac:dyDescent="0.25">
      <c r="A75" s="11">
        <v>65</v>
      </c>
      <c r="B75" s="20"/>
      <c r="C75" s="20"/>
      <c r="D75" s="19"/>
      <c r="E75" s="18"/>
      <c r="F75" s="21"/>
      <c r="G75" s="23"/>
      <c r="H75" s="18"/>
      <c r="I75" s="4"/>
      <c r="J75" s="12"/>
      <c r="K75" s="13" t="str">
        <f>IF(LEN(D75)&lt;&gt;0,IF(OR(LEN(D75)&lt;&gt;13,LEFT(D75)="0",MONTH(DATE(LOOKUP(--LEFT(D75,1),{1,3,5},{1900,1800,2000})+MID(D75,2,2),MID(D75,4,2),MID(D75,6,2)))&lt;&gt;--MID(D75,4,2)),"CNP invalid",IF(IF(MOD(SUMPRODUCT(--MID(D75,ROW($1:$12),1),{2;7;9;1;4;6;3;5;8;2;7;9}),11)=10,1,MOD(SUMPRODUCT(--MID(D75,ROW($1:$12),1),{2;7;9;1;4;6;3;5;8;2;7;9}),11))=--RIGHT(D75,1),"","CNP invalid")),"")</f>
        <v/>
      </c>
      <c r="L75" s="14" t="str">
        <f t="shared" si="0"/>
        <v/>
      </c>
    </row>
    <row r="76" spans="1:12" x14ac:dyDescent="0.25">
      <c r="A76" s="11">
        <v>66</v>
      </c>
      <c r="B76" s="20"/>
      <c r="C76" s="20"/>
      <c r="D76" s="19"/>
      <c r="E76" s="18"/>
      <c r="F76" s="21"/>
      <c r="G76" s="23"/>
      <c r="H76" s="18"/>
      <c r="I76" s="4"/>
      <c r="J76" s="12"/>
      <c r="K76" s="13" t="str">
        <f>IF(LEN(D76)&lt;&gt;0,IF(OR(LEN(D76)&lt;&gt;13,LEFT(D76)="0",MONTH(DATE(LOOKUP(--LEFT(D76,1),{1,3,5},{1900,1800,2000})+MID(D76,2,2),MID(D76,4,2),MID(D76,6,2)))&lt;&gt;--MID(D76,4,2)),"CNP invalid",IF(IF(MOD(SUMPRODUCT(--MID(D76,ROW($1:$12),1),{2;7;9;1;4;6;3;5;8;2;7;9}),11)=10,1,MOD(SUMPRODUCT(--MID(D76,ROW($1:$12),1),{2;7;9;1;4;6;3;5;8;2;7;9}),11))=--RIGHT(D76,1),"","CNP invalid")),"")</f>
        <v/>
      </c>
      <c r="L76" s="14" t="str">
        <f t="shared" ref="L76:L139" si="1">IF(COUNTIF(D:D,D76)&gt;1,"CNP MULTIPLICAT","")</f>
        <v/>
      </c>
    </row>
    <row r="77" spans="1:12" x14ac:dyDescent="0.25">
      <c r="A77" s="11">
        <v>67</v>
      </c>
      <c r="B77" s="20"/>
      <c r="C77" s="20"/>
      <c r="D77" s="19"/>
      <c r="E77" s="18"/>
      <c r="F77" s="21"/>
      <c r="G77" s="23"/>
      <c r="H77" s="18"/>
      <c r="I77" s="4"/>
      <c r="J77" s="12"/>
      <c r="K77" s="13" t="str">
        <f>IF(LEN(D77)&lt;&gt;0,IF(OR(LEN(D77)&lt;&gt;13,LEFT(D77)="0",MONTH(DATE(LOOKUP(--LEFT(D77,1),{1,3,5},{1900,1800,2000})+MID(D77,2,2),MID(D77,4,2),MID(D77,6,2)))&lt;&gt;--MID(D77,4,2)),"CNP invalid",IF(IF(MOD(SUMPRODUCT(--MID(D77,ROW($1:$12),1),{2;7;9;1;4;6;3;5;8;2;7;9}),11)=10,1,MOD(SUMPRODUCT(--MID(D77,ROW($1:$12),1),{2;7;9;1;4;6;3;5;8;2;7;9}),11))=--RIGHT(D77,1),"","CNP invalid")),"")</f>
        <v/>
      </c>
      <c r="L77" s="14" t="str">
        <f t="shared" si="1"/>
        <v/>
      </c>
    </row>
    <row r="78" spans="1:12" x14ac:dyDescent="0.25">
      <c r="A78" s="11">
        <v>68</v>
      </c>
      <c r="B78" s="20"/>
      <c r="C78" s="20"/>
      <c r="D78" s="19"/>
      <c r="E78" s="18"/>
      <c r="F78" s="21"/>
      <c r="G78" s="23"/>
      <c r="H78" s="18"/>
      <c r="I78" s="4"/>
      <c r="J78" s="12"/>
      <c r="K78" s="13" t="str">
        <f>IF(LEN(D78)&lt;&gt;0,IF(OR(LEN(D78)&lt;&gt;13,LEFT(D78)="0",MONTH(DATE(LOOKUP(--LEFT(D78,1),{1,3,5},{1900,1800,2000})+MID(D78,2,2),MID(D78,4,2),MID(D78,6,2)))&lt;&gt;--MID(D78,4,2)),"CNP invalid",IF(IF(MOD(SUMPRODUCT(--MID(D78,ROW($1:$12),1),{2;7;9;1;4;6;3;5;8;2;7;9}),11)=10,1,MOD(SUMPRODUCT(--MID(D78,ROW($1:$12),1),{2;7;9;1;4;6;3;5;8;2;7;9}),11))=--RIGHT(D78,1),"","CNP invalid")),"")</f>
        <v/>
      </c>
      <c r="L78" s="14" t="str">
        <f t="shared" si="1"/>
        <v/>
      </c>
    </row>
    <row r="79" spans="1:12" x14ac:dyDescent="0.25">
      <c r="A79" s="11">
        <v>69</v>
      </c>
      <c r="B79" s="20"/>
      <c r="C79" s="20"/>
      <c r="D79" s="19"/>
      <c r="E79" s="18"/>
      <c r="F79" s="21"/>
      <c r="G79" s="23"/>
      <c r="H79" s="18"/>
      <c r="I79" s="4"/>
      <c r="J79" s="12"/>
      <c r="K79" s="13" t="str">
        <f>IF(LEN(D79)&lt;&gt;0,IF(OR(LEN(D79)&lt;&gt;13,LEFT(D79)="0",MONTH(DATE(LOOKUP(--LEFT(D79,1),{1,3,5},{1900,1800,2000})+MID(D79,2,2),MID(D79,4,2),MID(D79,6,2)))&lt;&gt;--MID(D79,4,2)),"CNP invalid",IF(IF(MOD(SUMPRODUCT(--MID(D79,ROW($1:$12),1),{2;7;9;1;4;6;3;5;8;2;7;9}),11)=10,1,MOD(SUMPRODUCT(--MID(D79,ROW($1:$12),1),{2;7;9;1;4;6;3;5;8;2;7;9}),11))=--RIGHT(D79,1),"","CNP invalid")),"")</f>
        <v/>
      </c>
      <c r="L79" s="14" t="str">
        <f t="shared" si="1"/>
        <v/>
      </c>
    </row>
    <row r="80" spans="1:12" x14ac:dyDescent="0.25">
      <c r="A80" s="11">
        <v>70</v>
      </c>
      <c r="B80" s="20"/>
      <c r="C80" s="20"/>
      <c r="D80" s="19"/>
      <c r="E80" s="18"/>
      <c r="F80" s="21"/>
      <c r="G80" s="23"/>
      <c r="H80" s="18"/>
      <c r="I80" s="4"/>
      <c r="J80" s="12"/>
      <c r="K80" s="13" t="str">
        <f>IF(LEN(D80)&lt;&gt;0,IF(OR(LEN(D80)&lt;&gt;13,LEFT(D80)="0",MONTH(DATE(LOOKUP(--LEFT(D80,1),{1,3,5},{1900,1800,2000})+MID(D80,2,2),MID(D80,4,2),MID(D80,6,2)))&lt;&gt;--MID(D80,4,2)),"CNP invalid",IF(IF(MOD(SUMPRODUCT(--MID(D80,ROW($1:$12),1),{2;7;9;1;4;6;3;5;8;2;7;9}),11)=10,1,MOD(SUMPRODUCT(--MID(D80,ROW($1:$12),1),{2;7;9;1;4;6;3;5;8;2;7;9}),11))=--RIGHT(D80,1),"","CNP invalid")),"")</f>
        <v/>
      </c>
      <c r="L80" s="14" t="str">
        <f t="shared" si="1"/>
        <v/>
      </c>
    </row>
    <row r="81" spans="1:12" x14ac:dyDescent="0.25">
      <c r="A81" s="11">
        <v>71</v>
      </c>
      <c r="B81" s="20"/>
      <c r="C81" s="20"/>
      <c r="D81" s="19"/>
      <c r="E81" s="18"/>
      <c r="F81" s="21"/>
      <c r="G81" s="23"/>
      <c r="H81" s="18"/>
      <c r="I81" s="4"/>
      <c r="J81" s="12"/>
      <c r="K81" s="13" t="str">
        <f>IF(LEN(D81)&lt;&gt;0,IF(OR(LEN(D81)&lt;&gt;13,LEFT(D81)="0",MONTH(DATE(LOOKUP(--LEFT(D81,1),{1,3,5},{1900,1800,2000})+MID(D81,2,2),MID(D81,4,2),MID(D81,6,2)))&lt;&gt;--MID(D81,4,2)),"CNP invalid",IF(IF(MOD(SUMPRODUCT(--MID(D81,ROW($1:$12),1),{2;7;9;1;4;6;3;5;8;2;7;9}),11)=10,1,MOD(SUMPRODUCT(--MID(D81,ROW($1:$12),1),{2;7;9;1;4;6;3;5;8;2;7;9}),11))=--RIGHT(D81,1),"","CNP invalid")),"")</f>
        <v/>
      </c>
      <c r="L81" s="14" t="str">
        <f t="shared" si="1"/>
        <v/>
      </c>
    </row>
    <row r="82" spans="1:12" x14ac:dyDescent="0.25">
      <c r="A82" s="11">
        <v>72</v>
      </c>
      <c r="B82" s="20"/>
      <c r="C82" s="20"/>
      <c r="D82" s="19"/>
      <c r="E82" s="18"/>
      <c r="F82" s="21"/>
      <c r="G82" s="23"/>
      <c r="H82" s="18"/>
      <c r="I82" s="4"/>
      <c r="J82" s="12"/>
      <c r="K82" s="13" t="str">
        <f>IF(LEN(D82)&lt;&gt;0,IF(OR(LEN(D82)&lt;&gt;13,LEFT(D82)="0",MONTH(DATE(LOOKUP(--LEFT(D82,1),{1,3,5},{1900,1800,2000})+MID(D82,2,2),MID(D82,4,2),MID(D82,6,2)))&lt;&gt;--MID(D82,4,2)),"CNP invalid",IF(IF(MOD(SUMPRODUCT(--MID(D82,ROW($1:$12),1),{2;7;9;1;4;6;3;5;8;2;7;9}),11)=10,1,MOD(SUMPRODUCT(--MID(D82,ROW($1:$12),1),{2;7;9;1;4;6;3;5;8;2;7;9}),11))=--RIGHT(D82,1),"","CNP invalid")),"")</f>
        <v/>
      </c>
      <c r="L82" s="14" t="str">
        <f t="shared" si="1"/>
        <v/>
      </c>
    </row>
    <row r="83" spans="1:12" x14ac:dyDescent="0.25">
      <c r="A83" s="11">
        <v>73</v>
      </c>
      <c r="B83" s="20"/>
      <c r="C83" s="20"/>
      <c r="D83" s="19"/>
      <c r="E83" s="18"/>
      <c r="F83" s="21"/>
      <c r="G83" s="23"/>
      <c r="H83" s="18"/>
      <c r="I83" s="4"/>
      <c r="J83" s="12"/>
      <c r="K83" s="13" t="str">
        <f>IF(LEN(D83)&lt;&gt;0,IF(OR(LEN(D83)&lt;&gt;13,LEFT(D83)="0",MONTH(DATE(LOOKUP(--LEFT(D83,1),{1,3,5},{1900,1800,2000})+MID(D83,2,2),MID(D83,4,2),MID(D83,6,2)))&lt;&gt;--MID(D83,4,2)),"CNP invalid",IF(IF(MOD(SUMPRODUCT(--MID(D83,ROW($1:$12),1),{2;7;9;1;4;6;3;5;8;2;7;9}),11)=10,1,MOD(SUMPRODUCT(--MID(D83,ROW($1:$12),1),{2;7;9;1;4;6;3;5;8;2;7;9}),11))=--RIGHT(D83,1),"","CNP invalid")),"")</f>
        <v/>
      </c>
      <c r="L83" s="14" t="str">
        <f t="shared" si="1"/>
        <v/>
      </c>
    </row>
    <row r="84" spans="1:12" x14ac:dyDescent="0.25">
      <c r="A84" s="11">
        <v>74</v>
      </c>
      <c r="B84" s="20"/>
      <c r="C84" s="20"/>
      <c r="D84" s="19"/>
      <c r="E84" s="18"/>
      <c r="F84" s="21"/>
      <c r="G84" s="23"/>
      <c r="H84" s="18"/>
      <c r="I84" s="4"/>
      <c r="J84" s="12"/>
      <c r="K84" s="13" t="str">
        <f>IF(LEN(D84)&lt;&gt;0,IF(OR(LEN(D84)&lt;&gt;13,LEFT(D84)="0",MONTH(DATE(LOOKUP(--LEFT(D84,1),{1,3,5},{1900,1800,2000})+MID(D84,2,2),MID(D84,4,2),MID(D84,6,2)))&lt;&gt;--MID(D84,4,2)),"CNP invalid",IF(IF(MOD(SUMPRODUCT(--MID(D84,ROW($1:$12),1),{2;7;9;1;4;6;3;5;8;2;7;9}),11)=10,1,MOD(SUMPRODUCT(--MID(D84,ROW($1:$12),1),{2;7;9;1;4;6;3;5;8;2;7;9}),11))=--RIGHT(D84,1),"","CNP invalid")),"")</f>
        <v/>
      </c>
      <c r="L84" s="14" t="str">
        <f t="shared" si="1"/>
        <v/>
      </c>
    </row>
    <row r="85" spans="1:12" x14ac:dyDescent="0.25">
      <c r="A85" s="11">
        <v>75</v>
      </c>
      <c r="B85" s="20"/>
      <c r="C85" s="20"/>
      <c r="D85" s="19"/>
      <c r="E85" s="18"/>
      <c r="F85" s="21"/>
      <c r="G85" s="23"/>
      <c r="H85" s="18"/>
      <c r="I85" s="4"/>
      <c r="J85" s="12"/>
      <c r="K85" s="13" t="str">
        <f>IF(LEN(D85)&lt;&gt;0,IF(OR(LEN(D85)&lt;&gt;13,LEFT(D85)="0",MONTH(DATE(LOOKUP(--LEFT(D85,1),{1,3,5},{1900,1800,2000})+MID(D85,2,2),MID(D85,4,2),MID(D85,6,2)))&lt;&gt;--MID(D85,4,2)),"CNP invalid",IF(IF(MOD(SUMPRODUCT(--MID(D85,ROW($1:$12),1),{2;7;9;1;4;6;3;5;8;2;7;9}),11)=10,1,MOD(SUMPRODUCT(--MID(D85,ROW($1:$12),1),{2;7;9;1;4;6;3;5;8;2;7;9}),11))=--RIGHT(D85,1),"","CNP invalid")),"")</f>
        <v/>
      </c>
      <c r="L85" s="14" t="str">
        <f t="shared" si="1"/>
        <v/>
      </c>
    </row>
    <row r="86" spans="1:12" x14ac:dyDescent="0.25">
      <c r="A86" s="11">
        <v>76</v>
      </c>
      <c r="B86" s="20"/>
      <c r="C86" s="20"/>
      <c r="D86" s="19"/>
      <c r="E86" s="18"/>
      <c r="F86" s="21"/>
      <c r="G86" s="23"/>
      <c r="H86" s="18"/>
      <c r="I86" s="4"/>
      <c r="J86" s="12"/>
      <c r="K86" s="13" t="str">
        <f>IF(LEN(D86)&lt;&gt;0,IF(OR(LEN(D86)&lt;&gt;13,LEFT(D86)="0",MONTH(DATE(LOOKUP(--LEFT(D86,1),{1,3,5},{1900,1800,2000})+MID(D86,2,2),MID(D86,4,2),MID(D86,6,2)))&lt;&gt;--MID(D86,4,2)),"CNP invalid",IF(IF(MOD(SUMPRODUCT(--MID(D86,ROW($1:$12),1),{2;7;9;1;4;6;3;5;8;2;7;9}),11)=10,1,MOD(SUMPRODUCT(--MID(D86,ROW($1:$12),1),{2;7;9;1;4;6;3;5;8;2;7;9}),11))=--RIGHT(D86,1),"","CNP invalid")),"")</f>
        <v/>
      </c>
      <c r="L86" s="14" t="str">
        <f t="shared" si="1"/>
        <v/>
      </c>
    </row>
    <row r="87" spans="1:12" x14ac:dyDescent="0.25">
      <c r="A87" s="11">
        <v>77</v>
      </c>
      <c r="B87" s="20"/>
      <c r="C87" s="20"/>
      <c r="D87" s="19"/>
      <c r="E87" s="18"/>
      <c r="F87" s="21"/>
      <c r="G87" s="23"/>
      <c r="H87" s="18"/>
      <c r="I87" s="4"/>
      <c r="J87" s="12"/>
      <c r="K87" s="13" t="str">
        <f>IF(LEN(D87)&lt;&gt;0,IF(OR(LEN(D87)&lt;&gt;13,LEFT(D87)="0",MONTH(DATE(LOOKUP(--LEFT(D87,1),{1,3,5},{1900,1800,2000})+MID(D87,2,2),MID(D87,4,2),MID(D87,6,2)))&lt;&gt;--MID(D87,4,2)),"CNP invalid",IF(IF(MOD(SUMPRODUCT(--MID(D87,ROW($1:$12),1),{2;7;9;1;4;6;3;5;8;2;7;9}),11)=10,1,MOD(SUMPRODUCT(--MID(D87,ROW($1:$12),1),{2;7;9;1;4;6;3;5;8;2;7;9}),11))=--RIGHT(D87,1),"","CNP invalid")),"")</f>
        <v/>
      </c>
      <c r="L87" s="14" t="str">
        <f t="shared" si="1"/>
        <v/>
      </c>
    </row>
    <row r="88" spans="1:12" x14ac:dyDescent="0.25">
      <c r="A88" s="11">
        <v>78</v>
      </c>
      <c r="B88" s="20"/>
      <c r="C88" s="20"/>
      <c r="D88" s="19"/>
      <c r="E88" s="18"/>
      <c r="F88" s="21"/>
      <c r="G88" s="23"/>
      <c r="H88" s="18"/>
      <c r="I88" s="4"/>
      <c r="J88" s="12"/>
      <c r="K88" s="13" t="str">
        <f>IF(LEN(D88)&lt;&gt;0,IF(OR(LEN(D88)&lt;&gt;13,LEFT(D88)="0",MONTH(DATE(LOOKUP(--LEFT(D88,1),{1,3,5},{1900,1800,2000})+MID(D88,2,2),MID(D88,4,2),MID(D88,6,2)))&lt;&gt;--MID(D88,4,2)),"CNP invalid",IF(IF(MOD(SUMPRODUCT(--MID(D88,ROW($1:$12),1),{2;7;9;1;4;6;3;5;8;2;7;9}),11)=10,1,MOD(SUMPRODUCT(--MID(D88,ROW($1:$12),1),{2;7;9;1;4;6;3;5;8;2;7;9}),11))=--RIGHT(D88,1),"","CNP invalid")),"")</f>
        <v/>
      </c>
      <c r="L88" s="14" t="str">
        <f t="shared" si="1"/>
        <v/>
      </c>
    </row>
    <row r="89" spans="1:12" x14ac:dyDescent="0.25">
      <c r="A89" s="11">
        <v>79</v>
      </c>
      <c r="B89" s="20"/>
      <c r="C89" s="20"/>
      <c r="D89" s="19"/>
      <c r="E89" s="18"/>
      <c r="F89" s="21"/>
      <c r="G89" s="23"/>
      <c r="H89" s="18"/>
      <c r="I89" s="4"/>
      <c r="J89" s="12"/>
      <c r="K89" s="13" t="str">
        <f>IF(LEN(D89)&lt;&gt;0,IF(OR(LEN(D89)&lt;&gt;13,LEFT(D89)="0",MONTH(DATE(LOOKUP(--LEFT(D89,1),{1,3,5},{1900,1800,2000})+MID(D89,2,2),MID(D89,4,2),MID(D89,6,2)))&lt;&gt;--MID(D89,4,2)),"CNP invalid",IF(IF(MOD(SUMPRODUCT(--MID(D89,ROW($1:$12),1),{2;7;9;1;4;6;3;5;8;2;7;9}),11)=10,1,MOD(SUMPRODUCT(--MID(D89,ROW($1:$12),1),{2;7;9;1;4;6;3;5;8;2;7;9}),11))=--RIGHT(D89,1),"","CNP invalid")),"")</f>
        <v/>
      </c>
      <c r="L89" s="14" t="str">
        <f t="shared" si="1"/>
        <v/>
      </c>
    </row>
    <row r="90" spans="1:12" x14ac:dyDescent="0.25">
      <c r="A90" s="11">
        <v>80</v>
      </c>
      <c r="B90" s="20"/>
      <c r="C90" s="20"/>
      <c r="D90" s="19"/>
      <c r="E90" s="18"/>
      <c r="F90" s="21"/>
      <c r="G90" s="23"/>
      <c r="H90" s="18"/>
      <c r="I90" s="4"/>
      <c r="J90" s="12"/>
      <c r="K90" s="13" t="str">
        <f>IF(LEN(D90)&lt;&gt;0,IF(OR(LEN(D90)&lt;&gt;13,LEFT(D90)="0",MONTH(DATE(LOOKUP(--LEFT(D90,1),{1,3,5},{1900,1800,2000})+MID(D90,2,2),MID(D90,4,2),MID(D90,6,2)))&lt;&gt;--MID(D90,4,2)),"CNP invalid",IF(IF(MOD(SUMPRODUCT(--MID(D90,ROW($1:$12),1),{2;7;9;1;4;6;3;5;8;2;7;9}),11)=10,1,MOD(SUMPRODUCT(--MID(D90,ROW($1:$12),1),{2;7;9;1;4;6;3;5;8;2;7;9}),11))=--RIGHT(D90,1),"","CNP invalid")),"")</f>
        <v/>
      </c>
      <c r="L90" s="14" t="str">
        <f t="shared" si="1"/>
        <v/>
      </c>
    </row>
    <row r="91" spans="1:12" x14ac:dyDescent="0.25">
      <c r="A91" s="11">
        <v>81</v>
      </c>
      <c r="B91" s="20"/>
      <c r="C91" s="20"/>
      <c r="D91" s="19"/>
      <c r="E91" s="18"/>
      <c r="F91" s="21"/>
      <c r="G91" s="23"/>
      <c r="H91" s="18"/>
      <c r="I91" s="4"/>
      <c r="J91" s="12"/>
      <c r="K91" s="13" t="str">
        <f>IF(LEN(D91)&lt;&gt;0,IF(OR(LEN(D91)&lt;&gt;13,LEFT(D91)="0",MONTH(DATE(LOOKUP(--LEFT(D91,1),{1,3,5},{1900,1800,2000})+MID(D91,2,2),MID(D91,4,2),MID(D91,6,2)))&lt;&gt;--MID(D91,4,2)),"CNP invalid",IF(IF(MOD(SUMPRODUCT(--MID(D91,ROW($1:$12),1),{2;7;9;1;4;6;3;5;8;2;7;9}),11)=10,1,MOD(SUMPRODUCT(--MID(D91,ROW($1:$12),1),{2;7;9;1;4;6;3;5;8;2;7;9}),11))=--RIGHT(D91,1),"","CNP invalid")),"")</f>
        <v/>
      </c>
      <c r="L91" s="14" t="str">
        <f t="shared" si="1"/>
        <v/>
      </c>
    </row>
    <row r="92" spans="1:12" x14ac:dyDescent="0.25">
      <c r="A92" s="11">
        <v>82</v>
      </c>
      <c r="B92" s="20"/>
      <c r="C92" s="20"/>
      <c r="D92" s="19"/>
      <c r="E92" s="18"/>
      <c r="F92" s="21"/>
      <c r="G92" s="23"/>
      <c r="H92" s="18"/>
      <c r="I92" s="4"/>
      <c r="J92" s="12"/>
      <c r="K92" s="13" t="str">
        <f>IF(LEN(D92)&lt;&gt;0,IF(OR(LEN(D92)&lt;&gt;13,LEFT(D92)="0",MONTH(DATE(LOOKUP(--LEFT(D92,1),{1,3,5},{1900,1800,2000})+MID(D92,2,2),MID(D92,4,2),MID(D92,6,2)))&lt;&gt;--MID(D92,4,2)),"CNP invalid",IF(IF(MOD(SUMPRODUCT(--MID(D92,ROW($1:$12),1),{2;7;9;1;4;6;3;5;8;2;7;9}),11)=10,1,MOD(SUMPRODUCT(--MID(D92,ROW($1:$12),1),{2;7;9;1;4;6;3;5;8;2;7;9}),11))=--RIGHT(D92,1),"","CNP invalid")),"")</f>
        <v/>
      </c>
      <c r="L92" s="14" t="str">
        <f t="shared" si="1"/>
        <v/>
      </c>
    </row>
    <row r="93" spans="1:12" x14ac:dyDescent="0.25">
      <c r="A93" s="11">
        <v>83</v>
      </c>
      <c r="B93" s="20"/>
      <c r="C93" s="20"/>
      <c r="D93" s="19"/>
      <c r="E93" s="18"/>
      <c r="F93" s="21"/>
      <c r="G93" s="23"/>
      <c r="H93" s="18"/>
      <c r="I93" s="4"/>
      <c r="J93" s="12"/>
      <c r="K93" s="13" t="str">
        <f>IF(LEN(D93)&lt;&gt;0,IF(OR(LEN(D93)&lt;&gt;13,LEFT(D93)="0",MONTH(DATE(LOOKUP(--LEFT(D93,1),{1,3,5},{1900,1800,2000})+MID(D93,2,2),MID(D93,4,2),MID(D93,6,2)))&lt;&gt;--MID(D93,4,2)),"CNP invalid",IF(IF(MOD(SUMPRODUCT(--MID(D93,ROW($1:$12),1),{2;7;9;1;4;6;3;5;8;2;7;9}),11)=10,1,MOD(SUMPRODUCT(--MID(D93,ROW($1:$12),1),{2;7;9;1;4;6;3;5;8;2;7;9}),11))=--RIGHT(D93,1),"","CNP invalid")),"")</f>
        <v/>
      </c>
      <c r="L93" s="14" t="str">
        <f t="shared" si="1"/>
        <v/>
      </c>
    </row>
    <row r="94" spans="1:12" x14ac:dyDescent="0.25">
      <c r="A94" s="11">
        <v>84</v>
      </c>
      <c r="B94" s="20"/>
      <c r="C94" s="20"/>
      <c r="D94" s="19"/>
      <c r="E94" s="18"/>
      <c r="F94" s="21"/>
      <c r="G94" s="23"/>
      <c r="H94" s="18"/>
      <c r="I94" s="4"/>
      <c r="J94" s="12"/>
      <c r="K94" s="13" t="str">
        <f>IF(LEN(D94)&lt;&gt;0,IF(OR(LEN(D94)&lt;&gt;13,LEFT(D94)="0",MONTH(DATE(LOOKUP(--LEFT(D94,1),{1,3,5},{1900,1800,2000})+MID(D94,2,2),MID(D94,4,2),MID(D94,6,2)))&lt;&gt;--MID(D94,4,2)),"CNP invalid",IF(IF(MOD(SUMPRODUCT(--MID(D94,ROW($1:$12),1),{2;7;9;1;4;6;3;5;8;2;7;9}),11)=10,1,MOD(SUMPRODUCT(--MID(D94,ROW($1:$12),1),{2;7;9;1;4;6;3;5;8;2;7;9}),11))=--RIGHT(D94,1),"","CNP invalid")),"")</f>
        <v/>
      </c>
      <c r="L94" s="14" t="str">
        <f t="shared" si="1"/>
        <v/>
      </c>
    </row>
    <row r="95" spans="1:12" x14ac:dyDescent="0.25">
      <c r="A95" s="11">
        <v>85</v>
      </c>
      <c r="B95" s="20"/>
      <c r="C95" s="20"/>
      <c r="D95" s="19"/>
      <c r="E95" s="18"/>
      <c r="F95" s="21"/>
      <c r="G95" s="23"/>
      <c r="H95" s="18"/>
      <c r="I95" s="4"/>
      <c r="J95" s="12"/>
      <c r="K95" s="13" t="str">
        <f>IF(LEN(D95)&lt;&gt;0,IF(OR(LEN(D95)&lt;&gt;13,LEFT(D95)="0",MONTH(DATE(LOOKUP(--LEFT(D95,1),{1,3,5},{1900,1800,2000})+MID(D95,2,2),MID(D95,4,2),MID(D95,6,2)))&lt;&gt;--MID(D95,4,2)),"CNP invalid",IF(IF(MOD(SUMPRODUCT(--MID(D95,ROW($1:$12),1),{2;7;9;1;4;6;3;5;8;2;7;9}),11)=10,1,MOD(SUMPRODUCT(--MID(D95,ROW($1:$12),1),{2;7;9;1;4;6;3;5;8;2;7;9}),11))=--RIGHT(D95,1),"","CNP invalid")),"")</f>
        <v/>
      </c>
      <c r="L95" s="14" t="str">
        <f t="shared" si="1"/>
        <v/>
      </c>
    </row>
    <row r="96" spans="1:12" x14ac:dyDescent="0.25">
      <c r="A96" s="11">
        <v>86</v>
      </c>
      <c r="B96" s="20"/>
      <c r="C96" s="20"/>
      <c r="D96" s="19"/>
      <c r="E96" s="18"/>
      <c r="F96" s="21"/>
      <c r="G96" s="23"/>
      <c r="H96" s="18"/>
      <c r="I96" s="4"/>
      <c r="J96" s="12"/>
      <c r="K96" s="13" t="str">
        <f>IF(LEN(D96)&lt;&gt;0,IF(OR(LEN(D96)&lt;&gt;13,LEFT(D96)="0",MONTH(DATE(LOOKUP(--LEFT(D96,1),{1,3,5},{1900,1800,2000})+MID(D96,2,2),MID(D96,4,2),MID(D96,6,2)))&lt;&gt;--MID(D96,4,2)),"CNP invalid",IF(IF(MOD(SUMPRODUCT(--MID(D96,ROW($1:$12),1),{2;7;9;1;4;6;3;5;8;2;7;9}),11)=10,1,MOD(SUMPRODUCT(--MID(D96,ROW($1:$12),1),{2;7;9;1;4;6;3;5;8;2;7;9}),11))=--RIGHT(D96,1),"","CNP invalid")),"")</f>
        <v/>
      </c>
      <c r="L96" s="14" t="str">
        <f t="shared" si="1"/>
        <v/>
      </c>
    </row>
    <row r="97" spans="1:12" x14ac:dyDescent="0.25">
      <c r="A97" s="11">
        <v>87</v>
      </c>
      <c r="B97" s="20"/>
      <c r="C97" s="20"/>
      <c r="D97" s="19"/>
      <c r="E97" s="18"/>
      <c r="F97" s="21"/>
      <c r="G97" s="23"/>
      <c r="H97" s="18"/>
      <c r="I97" s="4"/>
      <c r="J97" s="12"/>
      <c r="K97" s="13" t="str">
        <f>IF(LEN(D97)&lt;&gt;0,IF(OR(LEN(D97)&lt;&gt;13,LEFT(D97)="0",MONTH(DATE(LOOKUP(--LEFT(D97,1),{1,3,5},{1900,1800,2000})+MID(D97,2,2),MID(D97,4,2),MID(D97,6,2)))&lt;&gt;--MID(D97,4,2)),"CNP invalid",IF(IF(MOD(SUMPRODUCT(--MID(D97,ROW($1:$12),1),{2;7;9;1;4;6;3;5;8;2;7;9}),11)=10,1,MOD(SUMPRODUCT(--MID(D97,ROW($1:$12),1),{2;7;9;1;4;6;3;5;8;2;7;9}),11))=--RIGHT(D97,1),"","CNP invalid")),"")</f>
        <v/>
      </c>
      <c r="L97" s="14" t="str">
        <f t="shared" si="1"/>
        <v/>
      </c>
    </row>
    <row r="98" spans="1:12" x14ac:dyDescent="0.25">
      <c r="A98" s="11">
        <v>88</v>
      </c>
      <c r="B98" s="20"/>
      <c r="C98" s="20"/>
      <c r="D98" s="19"/>
      <c r="E98" s="18"/>
      <c r="F98" s="21"/>
      <c r="G98" s="23"/>
      <c r="H98" s="18"/>
      <c r="I98" s="4"/>
      <c r="J98" s="12"/>
      <c r="K98" s="13" t="str">
        <f>IF(LEN(D98)&lt;&gt;0,IF(OR(LEN(D98)&lt;&gt;13,LEFT(D98)="0",MONTH(DATE(LOOKUP(--LEFT(D98,1),{1,3,5},{1900,1800,2000})+MID(D98,2,2),MID(D98,4,2),MID(D98,6,2)))&lt;&gt;--MID(D98,4,2)),"CNP invalid",IF(IF(MOD(SUMPRODUCT(--MID(D98,ROW($1:$12),1),{2;7;9;1;4;6;3;5;8;2;7;9}),11)=10,1,MOD(SUMPRODUCT(--MID(D98,ROW($1:$12),1),{2;7;9;1;4;6;3;5;8;2;7;9}),11))=--RIGHT(D98,1),"","CNP invalid")),"")</f>
        <v/>
      </c>
      <c r="L98" s="14" t="str">
        <f t="shared" si="1"/>
        <v/>
      </c>
    </row>
    <row r="99" spans="1:12" x14ac:dyDescent="0.25">
      <c r="A99" s="11">
        <v>89</v>
      </c>
      <c r="B99" s="20"/>
      <c r="C99" s="20"/>
      <c r="D99" s="19"/>
      <c r="E99" s="18"/>
      <c r="F99" s="21"/>
      <c r="G99" s="23"/>
      <c r="H99" s="18"/>
      <c r="I99" s="4"/>
      <c r="J99" s="12"/>
      <c r="K99" s="13" t="str">
        <f>IF(LEN(D99)&lt;&gt;0,IF(OR(LEN(D99)&lt;&gt;13,LEFT(D99)="0",MONTH(DATE(LOOKUP(--LEFT(D99,1),{1,3,5},{1900,1800,2000})+MID(D99,2,2),MID(D99,4,2),MID(D99,6,2)))&lt;&gt;--MID(D99,4,2)),"CNP invalid",IF(IF(MOD(SUMPRODUCT(--MID(D99,ROW($1:$12),1),{2;7;9;1;4;6;3;5;8;2;7;9}),11)=10,1,MOD(SUMPRODUCT(--MID(D99,ROW($1:$12),1),{2;7;9;1;4;6;3;5;8;2;7;9}),11))=--RIGHT(D99,1),"","CNP invalid")),"")</f>
        <v/>
      </c>
      <c r="L99" s="14" t="str">
        <f t="shared" si="1"/>
        <v/>
      </c>
    </row>
    <row r="100" spans="1:12" x14ac:dyDescent="0.25">
      <c r="A100" s="11">
        <v>90</v>
      </c>
      <c r="B100" s="20"/>
      <c r="C100" s="20"/>
      <c r="D100" s="19"/>
      <c r="E100" s="18"/>
      <c r="F100" s="21"/>
      <c r="G100" s="23"/>
      <c r="H100" s="18"/>
      <c r="I100" s="4"/>
      <c r="J100" s="12"/>
      <c r="K100" s="13" t="str">
        <f>IF(LEN(D100)&lt;&gt;0,IF(OR(LEN(D100)&lt;&gt;13,LEFT(D100)="0",MONTH(DATE(LOOKUP(--LEFT(D100,1),{1,3,5},{1900,1800,2000})+MID(D100,2,2),MID(D100,4,2),MID(D100,6,2)))&lt;&gt;--MID(D100,4,2)),"CNP invalid",IF(IF(MOD(SUMPRODUCT(--MID(D100,ROW($1:$12),1),{2;7;9;1;4;6;3;5;8;2;7;9}),11)=10,1,MOD(SUMPRODUCT(--MID(D100,ROW($1:$12),1),{2;7;9;1;4;6;3;5;8;2;7;9}),11))=--RIGHT(D100,1),"","CNP invalid")),"")</f>
        <v/>
      </c>
      <c r="L100" s="14" t="str">
        <f t="shared" si="1"/>
        <v/>
      </c>
    </row>
    <row r="101" spans="1:12" x14ac:dyDescent="0.25">
      <c r="A101" s="11">
        <v>91</v>
      </c>
      <c r="B101" s="20"/>
      <c r="C101" s="20"/>
      <c r="D101" s="19"/>
      <c r="E101" s="18"/>
      <c r="F101" s="21"/>
      <c r="G101" s="23"/>
      <c r="H101" s="18"/>
      <c r="I101" s="4"/>
      <c r="J101" s="12"/>
      <c r="K101" s="13" t="str">
        <f>IF(LEN(D101)&lt;&gt;0,IF(OR(LEN(D101)&lt;&gt;13,LEFT(D101)="0",MONTH(DATE(LOOKUP(--LEFT(D101,1),{1,3,5},{1900,1800,2000})+MID(D101,2,2),MID(D101,4,2),MID(D101,6,2)))&lt;&gt;--MID(D101,4,2)),"CNP invalid",IF(IF(MOD(SUMPRODUCT(--MID(D101,ROW($1:$12),1),{2;7;9;1;4;6;3;5;8;2;7;9}),11)=10,1,MOD(SUMPRODUCT(--MID(D101,ROW($1:$12),1),{2;7;9;1;4;6;3;5;8;2;7;9}),11))=--RIGHT(D101,1),"","CNP invalid")),"")</f>
        <v/>
      </c>
      <c r="L101" s="14" t="str">
        <f t="shared" si="1"/>
        <v/>
      </c>
    </row>
    <row r="102" spans="1:12" x14ac:dyDescent="0.25">
      <c r="A102" s="11">
        <v>92</v>
      </c>
      <c r="B102" s="20"/>
      <c r="C102" s="20"/>
      <c r="D102" s="19"/>
      <c r="E102" s="18"/>
      <c r="F102" s="21"/>
      <c r="G102" s="23"/>
      <c r="H102" s="18"/>
      <c r="I102" s="4"/>
      <c r="J102" s="12"/>
      <c r="K102" s="13" t="str">
        <f>IF(LEN(D102)&lt;&gt;0,IF(OR(LEN(D102)&lt;&gt;13,LEFT(D102)="0",MONTH(DATE(LOOKUP(--LEFT(D102,1),{1,3,5},{1900,1800,2000})+MID(D102,2,2),MID(D102,4,2),MID(D102,6,2)))&lt;&gt;--MID(D102,4,2)),"CNP invalid",IF(IF(MOD(SUMPRODUCT(--MID(D102,ROW($1:$12),1),{2;7;9;1;4;6;3;5;8;2;7;9}),11)=10,1,MOD(SUMPRODUCT(--MID(D102,ROW($1:$12),1),{2;7;9;1;4;6;3;5;8;2;7;9}),11))=--RIGHT(D102,1),"","CNP invalid")),"")</f>
        <v/>
      </c>
      <c r="L102" s="14" t="str">
        <f t="shared" si="1"/>
        <v/>
      </c>
    </row>
    <row r="103" spans="1:12" x14ac:dyDescent="0.25">
      <c r="A103" s="11">
        <v>93</v>
      </c>
      <c r="B103" s="20"/>
      <c r="C103" s="20"/>
      <c r="D103" s="19"/>
      <c r="E103" s="18"/>
      <c r="F103" s="21"/>
      <c r="G103" s="23"/>
      <c r="H103" s="18"/>
      <c r="I103" s="4"/>
      <c r="J103" s="12"/>
      <c r="K103" s="13" t="str">
        <f>IF(LEN(D103)&lt;&gt;0,IF(OR(LEN(D103)&lt;&gt;13,LEFT(D103)="0",MONTH(DATE(LOOKUP(--LEFT(D103,1),{1,3,5},{1900,1800,2000})+MID(D103,2,2),MID(D103,4,2),MID(D103,6,2)))&lt;&gt;--MID(D103,4,2)),"CNP invalid",IF(IF(MOD(SUMPRODUCT(--MID(D103,ROW($1:$12),1),{2;7;9;1;4;6;3;5;8;2;7;9}),11)=10,1,MOD(SUMPRODUCT(--MID(D103,ROW($1:$12),1),{2;7;9;1;4;6;3;5;8;2;7;9}),11))=--RIGHT(D103,1),"","CNP invalid")),"")</f>
        <v/>
      </c>
      <c r="L103" s="14" t="str">
        <f t="shared" si="1"/>
        <v/>
      </c>
    </row>
    <row r="104" spans="1:12" x14ac:dyDescent="0.25">
      <c r="A104" s="11">
        <v>94</v>
      </c>
      <c r="B104" s="20"/>
      <c r="C104" s="20"/>
      <c r="D104" s="19"/>
      <c r="E104" s="18"/>
      <c r="F104" s="21"/>
      <c r="G104" s="23"/>
      <c r="H104" s="18"/>
      <c r="I104" s="4"/>
      <c r="J104" s="12"/>
      <c r="K104" s="13" t="str">
        <f>IF(LEN(D104)&lt;&gt;0,IF(OR(LEN(D104)&lt;&gt;13,LEFT(D104)="0",MONTH(DATE(LOOKUP(--LEFT(D104,1),{1,3,5},{1900,1800,2000})+MID(D104,2,2),MID(D104,4,2),MID(D104,6,2)))&lt;&gt;--MID(D104,4,2)),"CNP invalid",IF(IF(MOD(SUMPRODUCT(--MID(D104,ROW($1:$12),1),{2;7;9;1;4;6;3;5;8;2;7;9}),11)=10,1,MOD(SUMPRODUCT(--MID(D104,ROW($1:$12),1),{2;7;9;1;4;6;3;5;8;2;7;9}),11))=--RIGHT(D104,1),"","CNP invalid")),"")</f>
        <v/>
      </c>
      <c r="L104" s="14" t="str">
        <f t="shared" si="1"/>
        <v/>
      </c>
    </row>
    <row r="105" spans="1:12" x14ac:dyDescent="0.25">
      <c r="A105" s="11">
        <v>95</v>
      </c>
      <c r="B105" s="20"/>
      <c r="C105" s="20"/>
      <c r="D105" s="19"/>
      <c r="E105" s="18"/>
      <c r="F105" s="21"/>
      <c r="G105" s="23"/>
      <c r="H105" s="18"/>
      <c r="I105" s="4"/>
      <c r="J105" s="12"/>
      <c r="K105" s="13" t="str">
        <f>IF(LEN(D105)&lt;&gt;0,IF(OR(LEN(D105)&lt;&gt;13,LEFT(D105)="0",MONTH(DATE(LOOKUP(--LEFT(D105,1),{1,3,5},{1900,1800,2000})+MID(D105,2,2),MID(D105,4,2),MID(D105,6,2)))&lt;&gt;--MID(D105,4,2)),"CNP invalid",IF(IF(MOD(SUMPRODUCT(--MID(D105,ROW($1:$12),1),{2;7;9;1;4;6;3;5;8;2;7;9}),11)=10,1,MOD(SUMPRODUCT(--MID(D105,ROW($1:$12),1),{2;7;9;1;4;6;3;5;8;2;7;9}),11))=--RIGHT(D105,1),"","CNP invalid")),"")</f>
        <v/>
      </c>
      <c r="L105" s="14" t="str">
        <f t="shared" si="1"/>
        <v/>
      </c>
    </row>
    <row r="106" spans="1:12" x14ac:dyDescent="0.25">
      <c r="A106" s="11">
        <v>96</v>
      </c>
      <c r="B106" s="20"/>
      <c r="C106" s="20"/>
      <c r="D106" s="19"/>
      <c r="E106" s="18"/>
      <c r="F106" s="21"/>
      <c r="G106" s="23"/>
      <c r="H106" s="18"/>
      <c r="I106" s="4"/>
      <c r="J106" s="12"/>
      <c r="K106" s="13" t="str">
        <f>IF(LEN(D106)&lt;&gt;0,IF(OR(LEN(D106)&lt;&gt;13,LEFT(D106)="0",MONTH(DATE(LOOKUP(--LEFT(D106,1),{1,3,5},{1900,1800,2000})+MID(D106,2,2),MID(D106,4,2),MID(D106,6,2)))&lt;&gt;--MID(D106,4,2)),"CNP invalid",IF(IF(MOD(SUMPRODUCT(--MID(D106,ROW($1:$12),1),{2;7;9;1;4;6;3;5;8;2;7;9}),11)=10,1,MOD(SUMPRODUCT(--MID(D106,ROW($1:$12),1),{2;7;9;1;4;6;3;5;8;2;7;9}),11))=--RIGHT(D106,1),"","CNP invalid")),"")</f>
        <v/>
      </c>
      <c r="L106" s="14" t="str">
        <f t="shared" si="1"/>
        <v/>
      </c>
    </row>
    <row r="107" spans="1:12" x14ac:dyDescent="0.25">
      <c r="A107" s="11">
        <v>97</v>
      </c>
      <c r="B107" s="20"/>
      <c r="C107" s="20"/>
      <c r="D107" s="19"/>
      <c r="E107" s="18"/>
      <c r="F107" s="21"/>
      <c r="G107" s="23"/>
      <c r="H107" s="18"/>
      <c r="I107" s="4"/>
      <c r="J107" s="12"/>
      <c r="K107" s="13" t="str">
        <f>IF(LEN(D107)&lt;&gt;0,IF(OR(LEN(D107)&lt;&gt;13,LEFT(D107)="0",MONTH(DATE(LOOKUP(--LEFT(D107,1),{1,3,5},{1900,1800,2000})+MID(D107,2,2),MID(D107,4,2),MID(D107,6,2)))&lt;&gt;--MID(D107,4,2)),"CNP invalid",IF(IF(MOD(SUMPRODUCT(--MID(D107,ROW($1:$12),1),{2;7;9;1;4;6;3;5;8;2;7;9}),11)=10,1,MOD(SUMPRODUCT(--MID(D107,ROW($1:$12),1),{2;7;9;1;4;6;3;5;8;2;7;9}),11))=--RIGHT(D107,1),"","CNP invalid")),"")</f>
        <v/>
      </c>
      <c r="L107" s="14" t="str">
        <f t="shared" si="1"/>
        <v/>
      </c>
    </row>
    <row r="108" spans="1:12" x14ac:dyDescent="0.25">
      <c r="A108" s="11">
        <v>98</v>
      </c>
      <c r="B108" s="20"/>
      <c r="C108" s="20"/>
      <c r="D108" s="19"/>
      <c r="E108" s="18"/>
      <c r="F108" s="21"/>
      <c r="G108" s="23"/>
      <c r="H108" s="18"/>
      <c r="I108" s="4"/>
      <c r="J108" s="12"/>
      <c r="K108" s="13" t="str">
        <f>IF(LEN(D108)&lt;&gt;0,IF(OR(LEN(D108)&lt;&gt;13,LEFT(D108)="0",MONTH(DATE(LOOKUP(--LEFT(D108,1),{1,3,5},{1900,1800,2000})+MID(D108,2,2),MID(D108,4,2),MID(D108,6,2)))&lt;&gt;--MID(D108,4,2)),"CNP invalid",IF(IF(MOD(SUMPRODUCT(--MID(D108,ROW($1:$12),1),{2;7;9;1;4;6;3;5;8;2;7;9}),11)=10,1,MOD(SUMPRODUCT(--MID(D108,ROW($1:$12),1),{2;7;9;1;4;6;3;5;8;2;7;9}),11))=--RIGHT(D108,1),"","CNP invalid")),"")</f>
        <v/>
      </c>
      <c r="L108" s="14" t="str">
        <f t="shared" si="1"/>
        <v/>
      </c>
    </row>
    <row r="109" spans="1:12" x14ac:dyDescent="0.25">
      <c r="A109" s="11">
        <v>99</v>
      </c>
      <c r="B109" s="20"/>
      <c r="C109" s="20"/>
      <c r="D109" s="19"/>
      <c r="E109" s="18"/>
      <c r="F109" s="21"/>
      <c r="G109" s="23"/>
      <c r="H109" s="18"/>
      <c r="I109" s="4"/>
      <c r="J109" s="12"/>
      <c r="K109" s="13" t="str">
        <f>IF(LEN(D109)&lt;&gt;0,IF(OR(LEN(D109)&lt;&gt;13,LEFT(D109)="0",MONTH(DATE(LOOKUP(--LEFT(D109,1),{1,3,5},{1900,1800,2000})+MID(D109,2,2),MID(D109,4,2),MID(D109,6,2)))&lt;&gt;--MID(D109,4,2)),"CNP invalid",IF(IF(MOD(SUMPRODUCT(--MID(D109,ROW($1:$12),1),{2;7;9;1;4;6;3;5;8;2;7;9}),11)=10,1,MOD(SUMPRODUCT(--MID(D109,ROW($1:$12),1),{2;7;9;1;4;6;3;5;8;2;7;9}),11))=--RIGHT(D109,1),"","CNP invalid")),"")</f>
        <v/>
      </c>
      <c r="L109" s="14" t="str">
        <f t="shared" si="1"/>
        <v/>
      </c>
    </row>
    <row r="110" spans="1:12" x14ac:dyDescent="0.25">
      <c r="A110" s="11">
        <v>100</v>
      </c>
      <c r="B110" s="20"/>
      <c r="C110" s="20"/>
      <c r="D110" s="19"/>
      <c r="E110" s="18"/>
      <c r="F110" s="21"/>
      <c r="G110" s="23"/>
      <c r="H110" s="18"/>
      <c r="I110" s="4"/>
      <c r="J110" s="12"/>
      <c r="K110" s="13" t="str">
        <f>IF(LEN(D110)&lt;&gt;0,IF(OR(LEN(D110)&lt;&gt;13,LEFT(D110)="0",MONTH(DATE(LOOKUP(--LEFT(D110,1),{1,3,5},{1900,1800,2000})+MID(D110,2,2),MID(D110,4,2),MID(D110,6,2)))&lt;&gt;--MID(D110,4,2)),"CNP invalid",IF(IF(MOD(SUMPRODUCT(--MID(D110,ROW($1:$12),1),{2;7;9;1;4;6;3;5;8;2;7;9}),11)=10,1,MOD(SUMPRODUCT(--MID(D110,ROW($1:$12),1),{2;7;9;1;4;6;3;5;8;2;7;9}),11))=--RIGHT(D110,1),"","CNP invalid")),"")</f>
        <v/>
      </c>
      <c r="L110" s="14" t="str">
        <f t="shared" si="1"/>
        <v/>
      </c>
    </row>
    <row r="111" spans="1:12" x14ac:dyDescent="0.25">
      <c r="A111" s="11">
        <v>101</v>
      </c>
      <c r="B111" s="20"/>
      <c r="C111" s="20"/>
      <c r="D111" s="19"/>
      <c r="E111" s="18"/>
      <c r="F111" s="21"/>
      <c r="G111" s="23"/>
      <c r="H111" s="18"/>
      <c r="I111" s="4"/>
      <c r="J111" s="12"/>
      <c r="K111" s="13" t="str">
        <f>IF(LEN(D111)&lt;&gt;0,IF(OR(LEN(D111)&lt;&gt;13,LEFT(D111)="0",MONTH(DATE(LOOKUP(--LEFT(D111,1),{1,3,5},{1900,1800,2000})+MID(D111,2,2),MID(D111,4,2),MID(D111,6,2)))&lt;&gt;--MID(D111,4,2)),"CNP invalid",IF(IF(MOD(SUMPRODUCT(--MID(D111,ROW($1:$12),1),{2;7;9;1;4;6;3;5;8;2;7;9}),11)=10,1,MOD(SUMPRODUCT(--MID(D111,ROW($1:$12),1),{2;7;9;1;4;6;3;5;8;2;7;9}),11))=--RIGHT(D111,1),"","CNP invalid")),"")</f>
        <v/>
      </c>
      <c r="L111" s="14" t="str">
        <f t="shared" si="1"/>
        <v/>
      </c>
    </row>
    <row r="112" spans="1:12" x14ac:dyDescent="0.25">
      <c r="A112" s="11">
        <v>102</v>
      </c>
      <c r="B112" s="20"/>
      <c r="C112" s="20"/>
      <c r="D112" s="19"/>
      <c r="E112" s="18"/>
      <c r="F112" s="21"/>
      <c r="G112" s="23"/>
      <c r="H112" s="18"/>
      <c r="I112" s="4"/>
      <c r="J112" s="12"/>
      <c r="K112" s="13" t="str">
        <f>IF(LEN(D112)&lt;&gt;0,IF(OR(LEN(D112)&lt;&gt;13,LEFT(D112)="0",MONTH(DATE(LOOKUP(--LEFT(D112,1),{1,3,5},{1900,1800,2000})+MID(D112,2,2),MID(D112,4,2),MID(D112,6,2)))&lt;&gt;--MID(D112,4,2)),"CNP invalid",IF(IF(MOD(SUMPRODUCT(--MID(D112,ROW($1:$12),1),{2;7;9;1;4;6;3;5;8;2;7;9}),11)=10,1,MOD(SUMPRODUCT(--MID(D112,ROW($1:$12),1),{2;7;9;1;4;6;3;5;8;2;7;9}),11))=--RIGHT(D112,1),"","CNP invalid")),"")</f>
        <v/>
      </c>
      <c r="L112" s="14" t="str">
        <f t="shared" si="1"/>
        <v/>
      </c>
    </row>
    <row r="113" spans="1:12" x14ac:dyDescent="0.25">
      <c r="A113" s="11">
        <v>103</v>
      </c>
      <c r="B113" s="20"/>
      <c r="C113" s="20"/>
      <c r="D113" s="19"/>
      <c r="E113" s="18"/>
      <c r="F113" s="21"/>
      <c r="G113" s="23"/>
      <c r="H113" s="18"/>
      <c r="I113" s="4"/>
      <c r="J113" s="12"/>
      <c r="K113" s="13" t="str">
        <f>IF(LEN(D113)&lt;&gt;0,IF(OR(LEN(D113)&lt;&gt;13,LEFT(D113)="0",MONTH(DATE(LOOKUP(--LEFT(D113,1),{1,3,5},{1900,1800,2000})+MID(D113,2,2),MID(D113,4,2),MID(D113,6,2)))&lt;&gt;--MID(D113,4,2)),"CNP invalid",IF(IF(MOD(SUMPRODUCT(--MID(D113,ROW($1:$12),1),{2;7;9;1;4;6;3;5;8;2;7;9}),11)=10,1,MOD(SUMPRODUCT(--MID(D113,ROW($1:$12),1),{2;7;9;1;4;6;3;5;8;2;7;9}),11))=--RIGHT(D113,1),"","CNP invalid")),"")</f>
        <v/>
      </c>
      <c r="L113" s="14" t="str">
        <f t="shared" si="1"/>
        <v/>
      </c>
    </row>
    <row r="114" spans="1:12" x14ac:dyDescent="0.25">
      <c r="A114" s="11">
        <v>104</v>
      </c>
      <c r="B114" s="20"/>
      <c r="C114" s="20"/>
      <c r="D114" s="19"/>
      <c r="E114" s="18"/>
      <c r="F114" s="21"/>
      <c r="G114" s="23"/>
      <c r="H114" s="18"/>
      <c r="I114" s="4"/>
      <c r="J114" s="12"/>
      <c r="K114" s="13" t="str">
        <f>IF(LEN(D114)&lt;&gt;0,IF(OR(LEN(D114)&lt;&gt;13,LEFT(D114)="0",MONTH(DATE(LOOKUP(--LEFT(D114,1),{1,3,5},{1900,1800,2000})+MID(D114,2,2),MID(D114,4,2),MID(D114,6,2)))&lt;&gt;--MID(D114,4,2)),"CNP invalid",IF(IF(MOD(SUMPRODUCT(--MID(D114,ROW($1:$12),1),{2;7;9;1;4;6;3;5;8;2;7;9}),11)=10,1,MOD(SUMPRODUCT(--MID(D114,ROW($1:$12),1),{2;7;9;1;4;6;3;5;8;2;7;9}),11))=--RIGHT(D114,1),"","CNP invalid")),"")</f>
        <v/>
      </c>
      <c r="L114" s="14" t="str">
        <f t="shared" si="1"/>
        <v/>
      </c>
    </row>
    <row r="115" spans="1:12" x14ac:dyDescent="0.25">
      <c r="A115" s="11">
        <v>105</v>
      </c>
      <c r="B115" s="20"/>
      <c r="C115" s="20"/>
      <c r="D115" s="19"/>
      <c r="E115" s="18"/>
      <c r="F115" s="21"/>
      <c r="G115" s="23"/>
      <c r="H115" s="18"/>
      <c r="I115" s="4"/>
      <c r="J115" s="12"/>
      <c r="K115" s="13" t="str">
        <f>IF(LEN(D115)&lt;&gt;0,IF(OR(LEN(D115)&lt;&gt;13,LEFT(D115)="0",MONTH(DATE(LOOKUP(--LEFT(D115,1),{1,3,5},{1900,1800,2000})+MID(D115,2,2),MID(D115,4,2),MID(D115,6,2)))&lt;&gt;--MID(D115,4,2)),"CNP invalid",IF(IF(MOD(SUMPRODUCT(--MID(D115,ROW($1:$12),1),{2;7;9;1;4;6;3;5;8;2;7;9}),11)=10,1,MOD(SUMPRODUCT(--MID(D115,ROW($1:$12),1),{2;7;9;1;4;6;3;5;8;2;7;9}),11))=--RIGHT(D115,1),"","CNP invalid")),"")</f>
        <v/>
      </c>
      <c r="L115" s="14" t="str">
        <f t="shared" si="1"/>
        <v/>
      </c>
    </row>
    <row r="116" spans="1:12" x14ac:dyDescent="0.25">
      <c r="A116" s="11">
        <v>106</v>
      </c>
      <c r="B116" s="20"/>
      <c r="C116" s="20"/>
      <c r="D116" s="19"/>
      <c r="E116" s="18"/>
      <c r="F116" s="21"/>
      <c r="G116" s="23"/>
      <c r="H116" s="18"/>
      <c r="I116" s="4"/>
      <c r="J116" s="12"/>
      <c r="K116" s="13" t="str">
        <f>IF(LEN(D116)&lt;&gt;0,IF(OR(LEN(D116)&lt;&gt;13,LEFT(D116)="0",MONTH(DATE(LOOKUP(--LEFT(D116,1),{1,3,5},{1900,1800,2000})+MID(D116,2,2),MID(D116,4,2),MID(D116,6,2)))&lt;&gt;--MID(D116,4,2)),"CNP invalid",IF(IF(MOD(SUMPRODUCT(--MID(D116,ROW($1:$12),1),{2;7;9;1;4;6;3;5;8;2;7;9}),11)=10,1,MOD(SUMPRODUCT(--MID(D116,ROW($1:$12),1),{2;7;9;1;4;6;3;5;8;2;7;9}),11))=--RIGHT(D116,1),"","CNP invalid")),"")</f>
        <v/>
      </c>
      <c r="L116" s="14" t="str">
        <f t="shared" si="1"/>
        <v/>
      </c>
    </row>
    <row r="117" spans="1:12" x14ac:dyDescent="0.25">
      <c r="A117" s="11">
        <v>107</v>
      </c>
      <c r="B117" s="20"/>
      <c r="C117" s="20"/>
      <c r="D117" s="19"/>
      <c r="E117" s="18"/>
      <c r="F117" s="21"/>
      <c r="G117" s="23"/>
      <c r="H117" s="18"/>
      <c r="I117" s="4"/>
      <c r="J117" s="12"/>
      <c r="K117" s="13" t="str">
        <f>IF(LEN(D117)&lt;&gt;0,IF(OR(LEN(D117)&lt;&gt;13,LEFT(D117)="0",MONTH(DATE(LOOKUP(--LEFT(D117,1),{1,3,5},{1900,1800,2000})+MID(D117,2,2),MID(D117,4,2),MID(D117,6,2)))&lt;&gt;--MID(D117,4,2)),"CNP invalid",IF(IF(MOD(SUMPRODUCT(--MID(D117,ROW($1:$12),1),{2;7;9;1;4;6;3;5;8;2;7;9}),11)=10,1,MOD(SUMPRODUCT(--MID(D117,ROW($1:$12),1),{2;7;9;1;4;6;3;5;8;2;7;9}),11))=--RIGHT(D117,1),"","CNP invalid")),"")</f>
        <v/>
      </c>
      <c r="L117" s="14" t="str">
        <f t="shared" si="1"/>
        <v/>
      </c>
    </row>
    <row r="118" spans="1:12" x14ac:dyDescent="0.25">
      <c r="A118" s="11">
        <v>108</v>
      </c>
      <c r="B118" s="20"/>
      <c r="C118" s="20"/>
      <c r="D118" s="19"/>
      <c r="E118" s="18"/>
      <c r="F118" s="21"/>
      <c r="G118" s="23"/>
      <c r="H118" s="18"/>
      <c r="I118" s="4"/>
      <c r="J118" s="12"/>
      <c r="K118" s="13" t="str">
        <f>IF(LEN(D118)&lt;&gt;0,IF(OR(LEN(D118)&lt;&gt;13,LEFT(D118)="0",MONTH(DATE(LOOKUP(--LEFT(D118,1),{1,3,5},{1900,1800,2000})+MID(D118,2,2),MID(D118,4,2),MID(D118,6,2)))&lt;&gt;--MID(D118,4,2)),"CNP invalid",IF(IF(MOD(SUMPRODUCT(--MID(D118,ROW($1:$12),1),{2;7;9;1;4;6;3;5;8;2;7;9}),11)=10,1,MOD(SUMPRODUCT(--MID(D118,ROW($1:$12),1),{2;7;9;1;4;6;3;5;8;2;7;9}),11))=--RIGHT(D118,1),"","CNP invalid")),"")</f>
        <v/>
      </c>
      <c r="L118" s="14" t="str">
        <f t="shared" si="1"/>
        <v/>
      </c>
    </row>
    <row r="119" spans="1:12" x14ac:dyDescent="0.25">
      <c r="A119" s="11">
        <v>109</v>
      </c>
      <c r="B119" s="20"/>
      <c r="C119" s="20"/>
      <c r="D119" s="19"/>
      <c r="E119" s="18"/>
      <c r="F119" s="21"/>
      <c r="G119" s="23"/>
      <c r="H119" s="18"/>
      <c r="I119" s="4"/>
      <c r="J119" s="12"/>
      <c r="K119" s="13" t="str">
        <f>IF(LEN(D119)&lt;&gt;0,IF(OR(LEN(D119)&lt;&gt;13,LEFT(D119)="0",MONTH(DATE(LOOKUP(--LEFT(D119,1),{1,3,5},{1900,1800,2000})+MID(D119,2,2),MID(D119,4,2),MID(D119,6,2)))&lt;&gt;--MID(D119,4,2)),"CNP invalid",IF(IF(MOD(SUMPRODUCT(--MID(D119,ROW($1:$12),1),{2;7;9;1;4;6;3;5;8;2;7;9}),11)=10,1,MOD(SUMPRODUCT(--MID(D119,ROW($1:$12),1),{2;7;9;1;4;6;3;5;8;2;7;9}),11))=--RIGHT(D119,1),"","CNP invalid")),"")</f>
        <v/>
      </c>
      <c r="L119" s="14" t="str">
        <f t="shared" si="1"/>
        <v/>
      </c>
    </row>
    <row r="120" spans="1:12" x14ac:dyDescent="0.25">
      <c r="A120" s="11">
        <v>110</v>
      </c>
      <c r="B120" s="20"/>
      <c r="C120" s="20"/>
      <c r="D120" s="19"/>
      <c r="E120" s="18"/>
      <c r="F120" s="21"/>
      <c r="G120" s="23"/>
      <c r="H120" s="18"/>
      <c r="I120" s="4"/>
      <c r="J120" s="12"/>
      <c r="K120" s="13" t="str">
        <f>IF(LEN(D120)&lt;&gt;0,IF(OR(LEN(D120)&lt;&gt;13,LEFT(D120)="0",MONTH(DATE(LOOKUP(--LEFT(D120,1),{1,3,5},{1900,1800,2000})+MID(D120,2,2),MID(D120,4,2),MID(D120,6,2)))&lt;&gt;--MID(D120,4,2)),"CNP invalid",IF(IF(MOD(SUMPRODUCT(--MID(D120,ROW($1:$12),1),{2;7;9;1;4;6;3;5;8;2;7;9}),11)=10,1,MOD(SUMPRODUCT(--MID(D120,ROW($1:$12),1),{2;7;9;1;4;6;3;5;8;2;7;9}),11))=--RIGHT(D120,1),"","CNP invalid")),"")</f>
        <v/>
      </c>
      <c r="L120" s="14" t="str">
        <f t="shared" si="1"/>
        <v/>
      </c>
    </row>
    <row r="121" spans="1:12" x14ac:dyDescent="0.25">
      <c r="A121" s="11">
        <v>111</v>
      </c>
      <c r="B121" s="20"/>
      <c r="C121" s="20"/>
      <c r="D121" s="19"/>
      <c r="E121" s="18"/>
      <c r="F121" s="21"/>
      <c r="G121" s="23"/>
      <c r="H121" s="18"/>
      <c r="I121" s="4"/>
      <c r="J121" s="12"/>
      <c r="K121" s="13" t="str">
        <f>IF(LEN(D121)&lt;&gt;0,IF(OR(LEN(D121)&lt;&gt;13,LEFT(D121)="0",MONTH(DATE(LOOKUP(--LEFT(D121,1),{1,3,5},{1900,1800,2000})+MID(D121,2,2),MID(D121,4,2),MID(D121,6,2)))&lt;&gt;--MID(D121,4,2)),"CNP invalid",IF(IF(MOD(SUMPRODUCT(--MID(D121,ROW($1:$12),1),{2;7;9;1;4;6;3;5;8;2;7;9}),11)=10,1,MOD(SUMPRODUCT(--MID(D121,ROW($1:$12),1),{2;7;9;1;4;6;3;5;8;2;7;9}),11))=--RIGHT(D121,1),"","CNP invalid")),"")</f>
        <v/>
      </c>
      <c r="L121" s="14" t="str">
        <f t="shared" si="1"/>
        <v/>
      </c>
    </row>
    <row r="122" spans="1:12" x14ac:dyDescent="0.25">
      <c r="A122" s="11">
        <v>112</v>
      </c>
      <c r="B122" s="20"/>
      <c r="C122" s="20"/>
      <c r="D122" s="19"/>
      <c r="E122" s="18"/>
      <c r="F122" s="21"/>
      <c r="G122" s="23"/>
      <c r="H122" s="18"/>
      <c r="I122" s="4"/>
      <c r="J122" s="12"/>
      <c r="K122" s="13" t="str">
        <f>IF(LEN(D122)&lt;&gt;0,IF(OR(LEN(D122)&lt;&gt;13,LEFT(D122)="0",MONTH(DATE(LOOKUP(--LEFT(D122,1),{1,3,5},{1900,1800,2000})+MID(D122,2,2),MID(D122,4,2),MID(D122,6,2)))&lt;&gt;--MID(D122,4,2)),"CNP invalid",IF(IF(MOD(SUMPRODUCT(--MID(D122,ROW($1:$12),1),{2;7;9;1;4;6;3;5;8;2;7;9}),11)=10,1,MOD(SUMPRODUCT(--MID(D122,ROW($1:$12),1),{2;7;9;1;4;6;3;5;8;2;7;9}),11))=--RIGHT(D122,1),"","CNP invalid")),"")</f>
        <v/>
      </c>
      <c r="L122" s="14" t="str">
        <f t="shared" si="1"/>
        <v/>
      </c>
    </row>
    <row r="123" spans="1:12" x14ac:dyDescent="0.25">
      <c r="A123" s="11">
        <v>113</v>
      </c>
      <c r="B123" s="20"/>
      <c r="C123" s="20"/>
      <c r="D123" s="19"/>
      <c r="E123" s="18"/>
      <c r="F123" s="21"/>
      <c r="G123" s="23"/>
      <c r="H123" s="18"/>
      <c r="I123" s="4"/>
      <c r="J123" s="12"/>
      <c r="K123" s="13" t="str">
        <f>IF(LEN(D123)&lt;&gt;0,IF(OR(LEN(D123)&lt;&gt;13,LEFT(D123)="0",MONTH(DATE(LOOKUP(--LEFT(D123,1),{1,3,5},{1900,1800,2000})+MID(D123,2,2),MID(D123,4,2),MID(D123,6,2)))&lt;&gt;--MID(D123,4,2)),"CNP invalid",IF(IF(MOD(SUMPRODUCT(--MID(D123,ROW($1:$12),1),{2;7;9;1;4;6;3;5;8;2;7;9}),11)=10,1,MOD(SUMPRODUCT(--MID(D123,ROW($1:$12),1),{2;7;9;1;4;6;3;5;8;2;7;9}),11))=--RIGHT(D123,1),"","CNP invalid")),"")</f>
        <v/>
      </c>
      <c r="L123" s="14" t="str">
        <f t="shared" si="1"/>
        <v/>
      </c>
    </row>
    <row r="124" spans="1:12" x14ac:dyDescent="0.25">
      <c r="A124" s="11">
        <v>114</v>
      </c>
      <c r="B124" s="20"/>
      <c r="C124" s="20"/>
      <c r="D124" s="19"/>
      <c r="E124" s="18"/>
      <c r="F124" s="21"/>
      <c r="G124" s="23"/>
      <c r="H124" s="18"/>
      <c r="I124" s="4"/>
      <c r="J124" s="12"/>
      <c r="K124" s="13" t="str">
        <f>IF(LEN(D124)&lt;&gt;0,IF(OR(LEN(D124)&lt;&gt;13,LEFT(D124)="0",MONTH(DATE(LOOKUP(--LEFT(D124,1),{1,3,5},{1900,1800,2000})+MID(D124,2,2),MID(D124,4,2),MID(D124,6,2)))&lt;&gt;--MID(D124,4,2)),"CNP invalid",IF(IF(MOD(SUMPRODUCT(--MID(D124,ROW($1:$12),1),{2;7;9;1;4;6;3;5;8;2;7;9}),11)=10,1,MOD(SUMPRODUCT(--MID(D124,ROW($1:$12),1),{2;7;9;1;4;6;3;5;8;2;7;9}),11))=--RIGHT(D124,1),"","CNP invalid")),"")</f>
        <v/>
      </c>
      <c r="L124" s="14" t="str">
        <f t="shared" si="1"/>
        <v/>
      </c>
    </row>
    <row r="125" spans="1:12" x14ac:dyDescent="0.25">
      <c r="A125" s="11">
        <v>115</v>
      </c>
      <c r="B125" s="20"/>
      <c r="C125" s="20"/>
      <c r="D125" s="19"/>
      <c r="E125" s="18"/>
      <c r="F125" s="21"/>
      <c r="G125" s="23"/>
      <c r="H125" s="18"/>
      <c r="I125" s="4"/>
      <c r="J125" s="12"/>
      <c r="K125" s="13" t="str">
        <f>IF(LEN(D125)&lt;&gt;0,IF(OR(LEN(D125)&lt;&gt;13,LEFT(D125)="0",MONTH(DATE(LOOKUP(--LEFT(D125,1),{1,3,5},{1900,1800,2000})+MID(D125,2,2),MID(D125,4,2),MID(D125,6,2)))&lt;&gt;--MID(D125,4,2)),"CNP invalid",IF(IF(MOD(SUMPRODUCT(--MID(D125,ROW($1:$12),1),{2;7;9;1;4;6;3;5;8;2;7;9}),11)=10,1,MOD(SUMPRODUCT(--MID(D125,ROW($1:$12),1),{2;7;9;1;4;6;3;5;8;2;7;9}),11))=--RIGHT(D125,1),"","CNP invalid")),"")</f>
        <v/>
      </c>
      <c r="L125" s="14" t="str">
        <f t="shared" si="1"/>
        <v/>
      </c>
    </row>
    <row r="126" spans="1:12" x14ac:dyDescent="0.25">
      <c r="A126" s="11">
        <v>116</v>
      </c>
      <c r="B126" s="20"/>
      <c r="C126" s="20"/>
      <c r="D126" s="19"/>
      <c r="E126" s="18"/>
      <c r="F126" s="21"/>
      <c r="G126" s="23"/>
      <c r="H126" s="18"/>
      <c r="I126" s="4"/>
      <c r="J126" s="12"/>
      <c r="K126" s="13" t="str">
        <f>IF(LEN(D126)&lt;&gt;0,IF(OR(LEN(D126)&lt;&gt;13,LEFT(D126)="0",MONTH(DATE(LOOKUP(--LEFT(D126,1),{1,3,5},{1900,1800,2000})+MID(D126,2,2),MID(D126,4,2),MID(D126,6,2)))&lt;&gt;--MID(D126,4,2)),"CNP invalid",IF(IF(MOD(SUMPRODUCT(--MID(D126,ROW($1:$12),1),{2;7;9;1;4;6;3;5;8;2;7;9}),11)=10,1,MOD(SUMPRODUCT(--MID(D126,ROW($1:$12),1),{2;7;9;1;4;6;3;5;8;2;7;9}),11))=--RIGHT(D126,1),"","CNP invalid")),"")</f>
        <v/>
      </c>
      <c r="L126" s="14" t="str">
        <f t="shared" si="1"/>
        <v/>
      </c>
    </row>
    <row r="127" spans="1:12" x14ac:dyDescent="0.25">
      <c r="A127" s="11">
        <v>117</v>
      </c>
      <c r="B127" s="20"/>
      <c r="C127" s="20"/>
      <c r="D127" s="19"/>
      <c r="E127" s="18"/>
      <c r="F127" s="21"/>
      <c r="G127" s="23"/>
      <c r="H127" s="18"/>
      <c r="I127" s="4"/>
      <c r="J127" s="12"/>
      <c r="K127" s="13" t="str">
        <f>IF(LEN(D127)&lt;&gt;0,IF(OR(LEN(D127)&lt;&gt;13,LEFT(D127)="0",MONTH(DATE(LOOKUP(--LEFT(D127,1),{1,3,5},{1900,1800,2000})+MID(D127,2,2),MID(D127,4,2),MID(D127,6,2)))&lt;&gt;--MID(D127,4,2)),"CNP invalid",IF(IF(MOD(SUMPRODUCT(--MID(D127,ROW($1:$12),1),{2;7;9;1;4;6;3;5;8;2;7;9}),11)=10,1,MOD(SUMPRODUCT(--MID(D127,ROW($1:$12),1),{2;7;9;1;4;6;3;5;8;2;7;9}),11))=--RIGHT(D127,1),"","CNP invalid")),"")</f>
        <v/>
      </c>
      <c r="L127" s="14" t="str">
        <f t="shared" si="1"/>
        <v/>
      </c>
    </row>
    <row r="128" spans="1:12" x14ac:dyDescent="0.25">
      <c r="A128" s="11">
        <v>118</v>
      </c>
      <c r="B128" s="20"/>
      <c r="C128" s="20"/>
      <c r="D128" s="19"/>
      <c r="E128" s="18"/>
      <c r="F128" s="21"/>
      <c r="G128" s="23"/>
      <c r="H128" s="18"/>
      <c r="I128" s="4"/>
      <c r="J128" s="12"/>
      <c r="K128" s="13" t="str">
        <f>IF(LEN(D128)&lt;&gt;0,IF(OR(LEN(D128)&lt;&gt;13,LEFT(D128)="0",MONTH(DATE(LOOKUP(--LEFT(D128,1),{1,3,5},{1900,1800,2000})+MID(D128,2,2),MID(D128,4,2),MID(D128,6,2)))&lt;&gt;--MID(D128,4,2)),"CNP invalid",IF(IF(MOD(SUMPRODUCT(--MID(D128,ROW($1:$12),1),{2;7;9;1;4;6;3;5;8;2;7;9}),11)=10,1,MOD(SUMPRODUCT(--MID(D128,ROW($1:$12),1),{2;7;9;1;4;6;3;5;8;2;7;9}),11))=--RIGHT(D128,1),"","CNP invalid")),"")</f>
        <v/>
      </c>
      <c r="L128" s="14" t="str">
        <f t="shared" si="1"/>
        <v/>
      </c>
    </row>
    <row r="129" spans="1:12" x14ac:dyDescent="0.25">
      <c r="A129" s="11">
        <v>119</v>
      </c>
      <c r="B129" s="20"/>
      <c r="C129" s="20"/>
      <c r="D129" s="19"/>
      <c r="E129" s="18"/>
      <c r="F129" s="21"/>
      <c r="G129" s="23"/>
      <c r="H129" s="18"/>
      <c r="I129" s="4"/>
      <c r="J129" s="12"/>
      <c r="K129" s="13" t="str">
        <f>IF(LEN(D129)&lt;&gt;0,IF(OR(LEN(D129)&lt;&gt;13,LEFT(D129)="0",MONTH(DATE(LOOKUP(--LEFT(D129,1),{1,3,5},{1900,1800,2000})+MID(D129,2,2),MID(D129,4,2),MID(D129,6,2)))&lt;&gt;--MID(D129,4,2)),"CNP invalid",IF(IF(MOD(SUMPRODUCT(--MID(D129,ROW($1:$12),1),{2;7;9;1;4;6;3;5;8;2;7;9}),11)=10,1,MOD(SUMPRODUCT(--MID(D129,ROW($1:$12),1),{2;7;9;1;4;6;3;5;8;2;7;9}),11))=--RIGHT(D129,1),"","CNP invalid")),"")</f>
        <v/>
      </c>
      <c r="L129" s="14" t="str">
        <f t="shared" si="1"/>
        <v/>
      </c>
    </row>
    <row r="130" spans="1:12" x14ac:dyDescent="0.25">
      <c r="A130" s="11">
        <v>120</v>
      </c>
      <c r="B130" s="20"/>
      <c r="C130" s="20"/>
      <c r="D130" s="19"/>
      <c r="E130" s="18"/>
      <c r="F130" s="21"/>
      <c r="G130" s="23"/>
      <c r="H130" s="18"/>
      <c r="I130" s="4"/>
      <c r="J130" s="12"/>
      <c r="K130" s="13" t="str">
        <f>IF(LEN(D130)&lt;&gt;0,IF(OR(LEN(D130)&lt;&gt;13,LEFT(D130)="0",MONTH(DATE(LOOKUP(--LEFT(D130,1),{1,3,5},{1900,1800,2000})+MID(D130,2,2),MID(D130,4,2),MID(D130,6,2)))&lt;&gt;--MID(D130,4,2)),"CNP invalid",IF(IF(MOD(SUMPRODUCT(--MID(D130,ROW($1:$12),1),{2;7;9;1;4;6;3;5;8;2;7;9}),11)=10,1,MOD(SUMPRODUCT(--MID(D130,ROW($1:$12),1),{2;7;9;1;4;6;3;5;8;2;7;9}),11))=--RIGHT(D130,1),"","CNP invalid")),"")</f>
        <v/>
      </c>
      <c r="L130" s="14" t="str">
        <f t="shared" si="1"/>
        <v/>
      </c>
    </row>
    <row r="131" spans="1:12" x14ac:dyDescent="0.25">
      <c r="A131" s="11">
        <v>121</v>
      </c>
      <c r="B131" s="20"/>
      <c r="C131" s="20"/>
      <c r="D131" s="19"/>
      <c r="E131" s="18"/>
      <c r="F131" s="21"/>
      <c r="G131" s="23"/>
      <c r="H131" s="18"/>
      <c r="I131" s="4"/>
      <c r="J131" s="12"/>
      <c r="K131" s="13" t="str">
        <f>IF(LEN(D131)&lt;&gt;0,IF(OR(LEN(D131)&lt;&gt;13,LEFT(D131)="0",MONTH(DATE(LOOKUP(--LEFT(D131,1),{1,3,5},{1900,1800,2000})+MID(D131,2,2),MID(D131,4,2),MID(D131,6,2)))&lt;&gt;--MID(D131,4,2)),"CNP invalid",IF(IF(MOD(SUMPRODUCT(--MID(D131,ROW($1:$12),1),{2;7;9;1;4;6;3;5;8;2;7;9}),11)=10,1,MOD(SUMPRODUCT(--MID(D131,ROW($1:$12),1),{2;7;9;1;4;6;3;5;8;2;7;9}),11))=--RIGHT(D131,1),"","CNP invalid")),"")</f>
        <v/>
      </c>
      <c r="L131" s="14" t="str">
        <f t="shared" si="1"/>
        <v/>
      </c>
    </row>
    <row r="132" spans="1:12" x14ac:dyDescent="0.25">
      <c r="A132" s="11">
        <v>122</v>
      </c>
      <c r="B132" s="20"/>
      <c r="C132" s="20"/>
      <c r="D132" s="19"/>
      <c r="E132" s="18"/>
      <c r="F132" s="21"/>
      <c r="G132" s="23"/>
      <c r="H132" s="18"/>
      <c r="I132" s="4"/>
      <c r="J132" s="12"/>
      <c r="K132" s="13" t="str">
        <f>IF(LEN(D132)&lt;&gt;0,IF(OR(LEN(D132)&lt;&gt;13,LEFT(D132)="0",MONTH(DATE(LOOKUP(--LEFT(D132,1),{1,3,5},{1900,1800,2000})+MID(D132,2,2),MID(D132,4,2),MID(D132,6,2)))&lt;&gt;--MID(D132,4,2)),"CNP invalid",IF(IF(MOD(SUMPRODUCT(--MID(D132,ROW($1:$12),1),{2;7;9;1;4;6;3;5;8;2;7;9}),11)=10,1,MOD(SUMPRODUCT(--MID(D132,ROW($1:$12),1),{2;7;9;1;4;6;3;5;8;2;7;9}),11))=--RIGHT(D132,1),"","CNP invalid")),"")</f>
        <v/>
      </c>
      <c r="L132" s="14" t="str">
        <f t="shared" si="1"/>
        <v/>
      </c>
    </row>
    <row r="133" spans="1:12" x14ac:dyDescent="0.25">
      <c r="A133" s="11">
        <v>123</v>
      </c>
      <c r="B133" s="20"/>
      <c r="C133" s="20"/>
      <c r="D133" s="19"/>
      <c r="E133" s="18"/>
      <c r="F133" s="21"/>
      <c r="G133" s="23"/>
      <c r="H133" s="18"/>
      <c r="I133" s="4"/>
      <c r="J133" s="12"/>
      <c r="K133" s="13" t="str">
        <f>IF(LEN(D133)&lt;&gt;0,IF(OR(LEN(D133)&lt;&gt;13,LEFT(D133)="0",MONTH(DATE(LOOKUP(--LEFT(D133,1),{1,3,5},{1900,1800,2000})+MID(D133,2,2),MID(D133,4,2),MID(D133,6,2)))&lt;&gt;--MID(D133,4,2)),"CNP invalid",IF(IF(MOD(SUMPRODUCT(--MID(D133,ROW($1:$12),1),{2;7;9;1;4;6;3;5;8;2;7;9}),11)=10,1,MOD(SUMPRODUCT(--MID(D133,ROW($1:$12),1),{2;7;9;1;4;6;3;5;8;2;7;9}),11))=--RIGHT(D133,1),"","CNP invalid")),"")</f>
        <v/>
      </c>
      <c r="L133" s="14" t="str">
        <f t="shared" si="1"/>
        <v/>
      </c>
    </row>
    <row r="134" spans="1:12" x14ac:dyDescent="0.25">
      <c r="A134" s="11">
        <v>124</v>
      </c>
      <c r="B134" s="20"/>
      <c r="C134" s="20"/>
      <c r="D134" s="19"/>
      <c r="E134" s="18"/>
      <c r="F134" s="21"/>
      <c r="G134" s="23"/>
      <c r="H134" s="18"/>
      <c r="I134" s="4"/>
      <c r="J134" s="12"/>
      <c r="K134" s="13" t="str">
        <f>IF(LEN(D134)&lt;&gt;0,IF(OR(LEN(D134)&lt;&gt;13,LEFT(D134)="0",MONTH(DATE(LOOKUP(--LEFT(D134,1),{1,3,5},{1900,1800,2000})+MID(D134,2,2),MID(D134,4,2),MID(D134,6,2)))&lt;&gt;--MID(D134,4,2)),"CNP invalid",IF(IF(MOD(SUMPRODUCT(--MID(D134,ROW($1:$12),1),{2;7;9;1;4;6;3;5;8;2;7;9}),11)=10,1,MOD(SUMPRODUCT(--MID(D134,ROW($1:$12),1),{2;7;9;1;4;6;3;5;8;2;7;9}),11))=--RIGHT(D134,1),"","CNP invalid")),"")</f>
        <v/>
      </c>
      <c r="L134" s="14" t="str">
        <f t="shared" si="1"/>
        <v/>
      </c>
    </row>
    <row r="135" spans="1:12" x14ac:dyDescent="0.25">
      <c r="A135" s="11">
        <v>125</v>
      </c>
      <c r="B135" s="20"/>
      <c r="C135" s="20"/>
      <c r="D135" s="19"/>
      <c r="E135" s="18"/>
      <c r="F135" s="21"/>
      <c r="G135" s="23"/>
      <c r="H135" s="18"/>
      <c r="I135" s="4"/>
      <c r="J135" s="12"/>
      <c r="K135" s="13" t="str">
        <f>IF(LEN(D135)&lt;&gt;0,IF(OR(LEN(D135)&lt;&gt;13,LEFT(D135)="0",MONTH(DATE(LOOKUP(--LEFT(D135,1),{1,3,5},{1900,1800,2000})+MID(D135,2,2),MID(D135,4,2),MID(D135,6,2)))&lt;&gt;--MID(D135,4,2)),"CNP invalid",IF(IF(MOD(SUMPRODUCT(--MID(D135,ROW($1:$12),1),{2;7;9;1;4;6;3;5;8;2;7;9}),11)=10,1,MOD(SUMPRODUCT(--MID(D135,ROW($1:$12),1),{2;7;9;1;4;6;3;5;8;2;7;9}),11))=--RIGHT(D135,1),"","CNP invalid")),"")</f>
        <v/>
      </c>
      <c r="L135" s="14" t="str">
        <f t="shared" si="1"/>
        <v/>
      </c>
    </row>
    <row r="136" spans="1:12" x14ac:dyDescent="0.25">
      <c r="A136" s="11">
        <v>126</v>
      </c>
      <c r="B136" s="20"/>
      <c r="C136" s="20"/>
      <c r="D136" s="19"/>
      <c r="E136" s="18"/>
      <c r="F136" s="21"/>
      <c r="G136" s="23"/>
      <c r="H136" s="18"/>
      <c r="I136" s="4"/>
      <c r="J136" s="12"/>
      <c r="K136" s="13" t="str">
        <f>IF(LEN(D136)&lt;&gt;0,IF(OR(LEN(D136)&lt;&gt;13,LEFT(D136)="0",MONTH(DATE(LOOKUP(--LEFT(D136,1),{1,3,5},{1900,1800,2000})+MID(D136,2,2),MID(D136,4,2),MID(D136,6,2)))&lt;&gt;--MID(D136,4,2)),"CNP invalid",IF(IF(MOD(SUMPRODUCT(--MID(D136,ROW($1:$12),1),{2;7;9;1;4;6;3;5;8;2;7;9}),11)=10,1,MOD(SUMPRODUCT(--MID(D136,ROW($1:$12),1),{2;7;9;1;4;6;3;5;8;2;7;9}),11))=--RIGHT(D136,1),"","CNP invalid")),"")</f>
        <v/>
      </c>
      <c r="L136" s="14" t="str">
        <f t="shared" si="1"/>
        <v/>
      </c>
    </row>
    <row r="137" spans="1:12" x14ac:dyDescent="0.25">
      <c r="A137" s="11">
        <v>127</v>
      </c>
      <c r="B137" s="20"/>
      <c r="C137" s="20"/>
      <c r="D137" s="19"/>
      <c r="E137" s="18"/>
      <c r="F137" s="21"/>
      <c r="G137" s="23"/>
      <c r="H137" s="18"/>
      <c r="I137" s="4"/>
      <c r="J137" s="12"/>
      <c r="K137" s="13" t="str">
        <f>IF(LEN(D137)&lt;&gt;0,IF(OR(LEN(D137)&lt;&gt;13,LEFT(D137)="0",MONTH(DATE(LOOKUP(--LEFT(D137,1),{1,3,5},{1900,1800,2000})+MID(D137,2,2),MID(D137,4,2),MID(D137,6,2)))&lt;&gt;--MID(D137,4,2)),"CNP invalid",IF(IF(MOD(SUMPRODUCT(--MID(D137,ROW($1:$12),1),{2;7;9;1;4;6;3;5;8;2;7;9}),11)=10,1,MOD(SUMPRODUCT(--MID(D137,ROW($1:$12),1),{2;7;9;1;4;6;3;5;8;2;7;9}),11))=--RIGHT(D137,1),"","CNP invalid")),"")</f>
        <v/>
      </c>
      <c r="L137" s="14" t="str">
        <f t="shared" si="1"/>
        <v/>
      </c>
    </row>
    <row r="138" spans="1:12" x14ac:dyDescent="0.25">
      <c r="A138" s="11">
        <v>128</v>
      </c>
      <c r="B138" s="20"/>
      <c r="C138" s="20"/>
      <c r="D138" s="19"/>
      <c r="E138" s="18"/>
      <c r="F138" s="21"/>
      <c r="G138" s="23"/>
      <c r="H138" s="18"/>
      <c r="I138" s="4"/>
      <c r="J138" s="12"/>
      <c r="K138" s="13" t="str">
        <f>IF(LEN(D138)&lt;&gt;0,IF(OR(LEN(D138)&lt;&gt;13,LEFT(D138)="0",MONTH(DATE(LOOKUP(--LEFT(D138,1),{1,3,5},{1900,1800,2000})+MID(D138,2,2),MID(D138,4,2),MID(D138,6,2)))&lt;&gt;--MID(D138,4,2)),"CNP invalid",IF(IF(MOD(SUMPRODUCT(--MID(D138,ROW($1:$12),1),{2;7;9;1;4;6;3;5;8;2;7;9}),11)=10,1,MOD(SUMPRODUCT(--MID(D138,ROW($1:$12),1),{2;7;9;1;4;6;3;5;8;2;7;9}),11))=--RIGHT(D138,1),"","CNP invalid")),"")</f>
        <v/>
      </c>
      <c r="L138" s="14" t="str">
        <f t="shared" si="1"/>
        <v/>
      </c>
    </row>
    <row r="139" spans="1:12" x14ac:dyDescent="0.25">
      <c r="A139" s="11">
        <v>129</v>
      </c>
      <c r="B139" s="20"/>
      <c r="C139" s="20"/>
      <c r="D139" s="19"/>
      <c r="E139" s="18"/>
      <c r="F139" s="21"/>
      <c r="G139" s="23"/>
      <c r="H139" s="18"/>
      <c r="I139" s="4"/>
      <c r="J139" s="12"/>
      <c r="K139" s="13" t="str">
        <f>IF(LEN(D139)&lt;&gt;0,IF(OR(LEN(D139)&lt;&gt;13,LEFT(D139)="0",MONTH(DATE(LOOKUP(--LEFT(D139,1),{1,3,5},{1900,1800,2000})+MID(D139,2,2),MID(D139,4,2),MID(D139,6,2)))&lt;&gt;--MID(D139,4,2)),"CNP invalid",IF(IF(MOD(SUMPRODUCT(--MID(D139,ROW($1:$12),1),{2;7;9;1;4;6;3;5;8;2;7;9}),11)=10,1,MOD(SUMPRODUCT(--MID(D139,ROW($1:$12),1),{2;7;9;1;4;6;3;5;8;2;7;9}),11))=--RIGHT(D139,1),"","CNP invalid")),"")</f>
        <v/>
      </c>
      <c r="L139" s="14" t="str">
        <f t="shared" si="1"/>
        <v/>
      </c>
    </row>
    <row r="140" spans="1:12" x14ac:dyDescent="0.25">
      <c r="A140" s="11">
        <v>130</v>
      </c>
      <c r="B140" s="20"/>
      <c r="C140" s="20"/>
      <c r="D140" s="19"/>
      <c r="E140" s="18"/>
      <c r="F140" s="21"/>
      <c r="G140" s="23"/>
      <c r="H140" s="18"/>
      <c r="I140" s="4"/>
      <c r="J140" s="12"/>
      <c r="K140" s="13" t="str">
        <f>IF(LEN(D140)&lt;&gt;0,IF(OR(LEN(D140)&lt;&gt;13,LEFT(D140)="0",MONTH(DATE(LOOKUP(--LEFT(D140,1),{1,3,5},{1900,1800,2000})+MID(D140,2,2),MID(D140,4,2),MID(D140,6,2)))&lt;&gt;--MID(D140,4,2)),"CNP invalid",IF(IF(MOD(SUMPRODUCT(--MID(D140,ROW($1:$12),1),{2;7;9;1;4;6;3;5;8;2;7;9}),11)=10,1,MOD(SUMPRODUCT(--MID(D140,ROW($1:$12),1),{2;7;9;1;4;6;3;5;8;2;7;9}),11))=--RIGHT(D140,1),"","CNP invalid")),"")</f>
        <v/>
      </c>
      <c r="L140" s="14" t="str">
        <f t="shared" ref="L140:L203" si="2">IF(COUNTIF(D:D,D140)&gt;1,"CNP MULTIPLICAT","")</f>
        <v/>
      </c>
    </row>
    <row r="141" spans="1:12" x14ac:dyDescent="0.25">
      <c r="A141" s="11">
        <v>131</v>
      </c>
      <c r="B141" s="20"/>
      <c r="C141" s="20"/>
      <c r="D141" s="19"/>
      <c r="E141" s="18"/>
      <c r="F141" s="21"/>
      <c r="G141" s="23"/>
      <c r="H141" s="18"/>
      <c r="I141" s="4"/>
      <c r="J141" s="12"/>
      <c r="K141" s="13" t="str">
        <f>IF(LEN(D141)&lt;&gt;0,IF(OR(LEN(D141)&lt;&gt;13,LEFT(D141)="0",MONTH(DATE(LOOKUP(--LEFT(D141,1),{1,3,5},{1900,1800,2000})+MID(D141,2,2),MID(D141,4,2),MID(D141,6,2)))&lt;&gt;--MID(D141,4,2)),"CNP invalid",IF(IF(MOD(SUMPRODUCT(--MID(D141,ROW($1:$12),1),{2;7;9;1;4;6;3;5;8;2;7;9}),11)=10,1,MOD(SUMPRODUCT(--MID(D141,ROW($1:$12),1),{2;7;9;1;4;6;3;5;8;2;7;9}),11))=--RIGHT(D141,1),"","CNP invalid")),"")</f>
        <v/>
      </c>
      <c r="L141" s="14" t="str">
        <f t="shared" si="2"/>
        <v/>
      </c>
    </row>
    <row r="142" spans="1:12" x14ac:dyDescent="0.25">
      <c r="A142" s="11">
        <v>132</v>
      </c>
      <c r="B142" s="20"/>
      <c r="C142" s="20"/>
      <c r="D142" s="19"/>
      <c r="E142" s="18"/>
      <c r="F142" s="21"/>
      <c r="G142" s="23"/>
      <c r="H142" s="18"/>
      <c r="I142" s="4"/>
      <c r="J142" s="12"/>
      <c r="K142" s="13" t="str">
        <f>IF(LEN(D142)&lt;&gt;0,IF(OR(LEN(D142)&lt;&gt;13,LEFT(D142)="0",MONTH(DATE(LOOKUP(--LEFT(D142,1),{1,3,5},{1900,1800,2000})+MID(D142,2,2),MID(D142,4,2),MID(D142,6,2)))&lt;&gt;--MID(D142,4,2)),"CNP invalid",IF(IF(MOD(SUMPRODUCT(--MID(D142,ROW($1:$12),1),{2;7;9;1;4;6;3;5;8;2;7;9}),11)=10,1,MOD(SUMPRODUCT(--MID(D142,ROW($1:$12),1),{2;7;9;1;4;6;3;5;8;2;7;9}),11))=--RIGHT(D142,1),"","CNP invalid")),"")</f>
        <v/>
      </c>
      <c r="L142" s="14" t="str">
        <f t="shared" si="2"/>
        <v/>
      </c>
    </row>
    <row r="143" spans="1:12" x14ac:dyDescent="0.25">
      <c r="A143" s="11">
        <v>133</v>
      </c>
      <c r="B143" s="20"/>
      <c r="C143" s="20"/>
      <c r="D143" s="19"/>
      <c r="E143" s="18"/>
      <c r="F143" s="21"/>
      <c r="G143" s="23"/>
      <c r="H143" s="18"/>
      <c r="I143" s="4"/>
      <c r="J143" s="12"/>
      <c r="K143" s="13" t="str">
        <f>IF(LEN(D143)&lt;&gt;0,IF(OR(LEN(D143)&lt;&gt;13,LEFT(D143)="0",MONTH(DATE(LOOKUP(--LEFT(D143,1),{1,3,5},{1900,1800,2000})+MID(D143,2,2),MID(D143,4,2),MID(D143,6,2)))&lt;&gt;--MID(D143,4,2)),"CNP invalid",IF(IF(MOD(SUMPRODUCT(--MID(D143,ROW($1:$12),1),{2;7;9;1;4;6;3;5;8;2;7;9}),11)=10,1,MOD(SUMPRODUCT(--MID(D143,ROW($1:$12),1),{2;7;9;1;4;6;3;5;8;2;7;9}),11))=--RIGHT(D143,1),"","CNP invalid")),"")</f>
        <v/>
      </c>
      <c r="L143" s="14" t="str">
        <f t="shared" si="2"/>
        <v/>
      </c>
    </row>
    <row r="144" spans="1:12" x14ac:dyDescent="0.25">
      <c r="A144" s="11">
        <v>134</v>
      </c>
      <c r="B144" s="20"/>
      <c r="C144" s="20"/>
      <c r="D144" s="19"/>
      <c r="E144" s="18"/>
      <c r="F144" s="21"/>
      <c r="G144" s="23"/>
      <c r="H144" s="18"/>
      <c r="I144" s="4"/>
      <c r="J144" s="12"/>
      <c r="K144" s="13" t="str">
        <f>IF(LEN(D144)&lt;&gt;0,IF(OR(LEN(D144)&lt;&gt;13,LEFT(D144)="0",MONTH(DATE(LOOKUP(--LEFT(D144,1),{1,3,5},{1900,1800,2000})+MID(D144,2,2),MID(D144,4,2),MID(D144,6,2)))&lt;&gt;--MID(D144,4,2)),"CNP invalid",IF(IF(MOD(SUMPRODUCT(--MID(D144,ROW($1:$12),1),{2;7;9;1;4;6;3;5;8;2;7;9}),11)=10,1,MOD(SUMPRODUCT(--MID(D144,ROW($1:$12),1),{2;7;9;1;4;6;3;5;8;2;7;9}),11))=--RIGHT(D144,1),"","CNP invalid")),"")</f>
        <v/>
      </c>
      <c r="L144" s="14" t="str">
        <f t="shared" si="2"/>
        <v/>
      </c>
    </row>
    <row r="145" spans="1:12" x14ac:dyDescent="0.25">
      <c r="A145" s="11">
        <v>135</v>
      </c>
      <c r="B145" s="20"/>
      <c r="C145" s="20"/>
      <c r="D145" s="19"/>
      <c r="E145" s="18"/>
      <c r="F145" s="21"/>
      <c r="G145" s="23"/>
      <c r="H145" s="18"/>
      <c r="I145" s="4"/>
      <c r="J145" s="12"/>
      <c r="K145" s="13" t="str">
        <f>IF(LEN(D145)&lt;&gt;0,IF(OR(LEN(D145)&lt;&gt;13,LEFT(D145)="0",MONTH(DATE(LOOKUP(--LEFT(D145,1),{1,3,5},{1900,1800,2000})+MID(D145,2,2),MID(D145,4,2),MID(D145,6,2)))&lt;&gt;--MID(D145,4,2)),"CNP invalid",IF(IF(MOD(SUMPRODUCT(--MID(D145,ROW($1:$12),1),{2;7;9;1;4;6;3;5;8;2;7;9}),11)=10,1,MOD(SUMPRODUCT(--MID(D145,ROW($1:$12),1),{2;7;9;1;4;6;3;5;8;2;7;9}),11))=--RIGHT(D145,1),"","CNP invalid")),"")</f>
        <v/>
      </c>
      <c r="L145" s="14" t="str">
        <f t="shared" si="2"/>
        <v/>
      </c>
    </row>
    <row r="146" spans="1:12" x14ac:dyDescent="0.25">
      <c r="A146" s="11">
        <v>136</v>
      </c>
      <c r="B146" s="20"/>
      <c r="C146" s="20"/>
      <c r="D146" s="19"/>
      <c r="E146" s="18"/>
      <c r="F146" s="21"/>
      <c r="G146" s="23"/>
      <c r="H146" s="18"/>
      <c r="I146" s="4"/>
      <c r="J146" s="12"/>
      <c r="K146" s="13" t="str">
        <f>IF(LEN(D146)&lt;&gt;0,IF(OR(LEN(D146)&lt;&gt;13,LEFT(D146)="0",MONTH(DATE(LOOKUP(--LEFT(D146,1),{1,3,5},{1900,1800,2000})+MID(D146,2,2),MID(D146,4,2),MID(D146,6,2)))&lt;&gt;--MID(D146,4,2)),"CNP invalid",IF(IF(MOD(SUMPRODUCT(--MID(D146,ROW($1:$12),1),{2;7;9;1;4;6;3;5;8;2;7;9}),11)=10,1,MOD(SUMPRODUCT(--MID(D146,ROW($1:$12),1),{2;7;9;1;4;6;3;5;8;2;7;9}),11))=--RIGHT(D146,1),"","CNP invalid")),"")</f>
        <v/>
      </c>
      <c r="L146" s="14" t="str">
        <f t="shared" si="2"/>
        <v/>
      </c>
    </row>
    <row r="147" spans="1:12" x14ac:dyDescent="0.25">
      <c r="A147" s="11">
        <v>137</v>
      </c>
      <c r="B147" s="20"/>
      <c r="C147" s="20"/>
      <c r="D147" s="19"/>
      <c r="E147" s="18"/>
      <c r="F147" s="21"/>
      <c r="G147" s="23"/>
      <c r="H147" s="18"/>
      <c r="I147" s="4"/>
      <c r="J147" s="12"/>
      <c r="K147" s="13" t="str">
        <f>IF(LEN(D147)&lt;&gt;0,IF(OR(LEN(D147)&lt;&gt;13,LEFT(D147)="0",MONTH(DATE(LOOKUP(--LEFT(D147,1),{1,3,5},{1900,1800,2000})+MID(D147,2,2),MID(D147,4,2),MID(D147,6,2)))&lt;&gt;--MID(D147,4,2)),"CNP invalid",IF(IF(MOD(SUMPRODUCT(--MID(D147,ROW($1:$12),1),{2;7;9;1;4;6;3;5;8;2;7;9}),11)=10,1,MOD(SUMPRODUCT(--MID(D147,ROW($1:$12),1),{2;7;9;1;4;6;3;5;8;2;7;9}),11))=--RIGHT(D147,1),"","CNP invalid")),"")</f>
        <v/>
      </c>
      <c r="L147" s="14" t="str">
        <f t="shared" si="2"/>
        <v/>
      </c>
    </row>
    <row r="148" spans="1:12" x14ac:dyDescent="0.25">
      <c r="A148" s="11">
        <v>138</v>
      </c>
      <c r="B148" s="20"/>
      <c r="C148" s="20"/>
      <c r="D148" s="19"/>
      <c r="E148" s="18"/>
      <c r="F148" s="21"/>
      <c r="G148" s="23"/>
      <c r="H148" s="18"/>
      <c r="I148" s="4"/>
      <c r="J148" s="12"/>
      <c r="K148" s="13" t="str">
        <f>IF(LEN(D148)&lt;&gt;0,IF(OR(LEN(D148)&lt;&gt;13,LEFT(D148)="0",MONTH(DATE(LOOKUP(--LEFT(D148,1),{1,3,5},{1900,1800,2000})+MID(D148,2,2),MID(D148,4,2),MID(D148,6,2)))&lt;&gt;--MID(D148,4,2)),"CNP invalid",IF(IF(MOD(SUMPRODUCT(--MID(D148,ROW($1:$12),1),{2;7;9;1;4;6;3;5;8;2;7;9}),11)=10,1,MOD(SUMPRODUCT(--MID(D148,ROW($1:$12),1),{2;7;9;1;4;6;3;5;8;2;7;9}),11))=--RIGHT(D148,1),"","CNP invalid")),"")</f>
        <v/>
      </c>
      <c r="L148" s="14" t="str">
        <f t="shared" si="2"/>
        <v/>
      </c>
    </row>
    <row r="149" spans="1:12" x14ac:dyDescent="0.25">
      <c r="A149" s="11">
        <v>139</v>
      </c>
      <c r="B149" s="20"/>
      <c r="C149" s="20"/>
      <c r="D149" s="19"/>
      <c r="E149" s="18"/>
      <c r="F149" s="21"/>
      <c r="G149" s="23"/>
      <c r="H149" s="18"/>
      <c r="I149" s="4"/>
      <c r="J149" s="12"/>
      <c r="K149" s="13" t="str">
        <f>IF(LEN(D149)&lt;&gt;0,IF(OR(LEN(D149)&lt;&gt;13,LEFT(D149)="0",MONTH(DATE(LOOKUP(--LEFT(D149,1),{1,3,5},{1900,1800,2000})+MID(D149,2,2),MID(D149,4,2),MID(D149,6,2)))&lt;&gt;--MID(D149,4,2)),"CNP invalid",IF(IF(MOD(SUMPRODUCT(--MID(D149,ROW($1:$12),1),{2;7;9;1;4;6;3;5;8;2;7;9}),11)=10,1,MOD(SUMPRODUCT(--MID(D149,ROW($1:$12),1),{2;7;9;1;4;6;3;5;8;2;7;9}),11))=--RIGHT(D149,1),"","CNP invalid")),"")</f>
        <v/>
      </c>
      <c r="L149" s="14" t="str">
        <f t="shared" si="2"/>
        <v/>
      </c>
    </row>
    <row r="150" spans="1:12" x14ac:dyDescent="0.25">
      <c r="A150" s="11">
        <v>140</v>
      </c>
      <c r="B150" s="20"/>
      <c r="C150" s="20"/>
      <c r="D150" s="19"/>
      <c r="E150" s="18"/>
      <c r="F150" s="21"/>
      <c r="G150" s="23"/>
      <c r="H150" s="18"/>
      <c r="I150" s="4"/>
      <c r="J150" s="12"/>
      <c r="K150" s="13" t="str">
        <f>IF(LEN(D150)&lt;&gt;0,IF(OR(LEN(D150)&lt;&gt;13,LEFT(D150)="0",MONTH(DATE(LOOKUP(--LEFT(D150,1),{1,3,5},{1900,1800,2000})+MID(D150,2,2),MID(D150,4,2),MID(D150,6,2)))&lt;&gt;--MID(D150,4,2)),"CNP invalid",IF(IF(MOD(SUMPRODUCT(--MID(D150,ROW($1:$12),1),{2;7;9;1;4;6;3;5;8;2;7;9}),11)=10,1,MOD(SUMPRODUCT(--MID(D150,ROW($1:$12),1),{2;7;9;1;4;6;3;5;8;2;7;9}),11))=--RIGHT(D150,1),"","CNP invalid")),"")</f>
        <v/>
      </c>
      <c r="L150" s="14" t="str">
        <f t="shared" si="2"/>
        <v/>
      </c>
    </row>
    <row r="151" spans="1:12" x14ac:dyDescent="0.25">
      <c r="A151" s="11">
        <v>141</v>
      </c>
      <c r="B151" s="20"/>
      <c r="C151" s="20"/>
      <c r="D151" s="19"/>
      <c r="E151" s="18"/>
      <c r="F151" s="21"/>
      <c r="G151" s="23"/>
      <c r="H151" s="18"/>
      <c r="I151" s="4"/>
      <c r="J151" s="12"/>
      <c r="K151" s="13" t="str">
        <f>IF(LEN(D151)&lt;&gt;0,IF(OR(LEN(D151)&lt;&gt;13,LEFT(D151)="0",MONTH(DATE(LOOKUP(--LEFT(D151,1),{1,3,5},{1900,1800,2000})+MID(D151,2,2),MID(D151,4,2),MID(D151,6,2)))&lt;&gt;--MID(D151,4,2)),"CNP invalid",IF(IF(MOD(SUMPRODUCT(--MID(D151,ROW($1:$12),1),{2;7;9;1;4;6;3;5;8;2;7;9}),11)=10,1,MOD(SUMPRODUCT(--MID(D151,ROW($1:$12),1),{2;7;9;1;4;6;3;5;8;2;7;9}),11))=--RIGHT(D151,1),"","CNP invalid")),"")</f>
        <v/>
      </c>
      <c r="L151" s="14" t="str">
        <f t="shared" si="2"/>
        <v/>
      </c>
    </row>
    <row r="152" spans="1:12" x14ac:dyDescent="0.25">
      <c r="A152" s="11">
        <v>142</v>
      </c>
      <c r="B152" s="20"/>
      <c r="C152" s="20"/>
      <c r="D152" s="19"/>
      <c r="E152" s="18"/>
      <c r="F152" s="21"/>
      <c r="G152" s="23"/>
      <c r="H152" s="18"/>
      <c r="I152" s="4"/>
      <c r="J152" s="12"/>
      <c r="K152" s="13" t="str">
        <f>IF(LEN(D152)&lt;&gt;0,IF(OR(LEN(D152)&lt;&gt;13,LEFT(D152)="0",MONTH(DATE(LOOKUP(--LEFT(D152,1),{1,3,5},{1900,1800,2000})+MID(D152,2,2),MID(D152,4,2),MID(D152,6,2)))&lt;&gt;--MID(D152,4,2)),"CNP invalid",IF(IF(MOD(SUMPRODUCT(--MID(D152,ROW($1:$12),1),{2;7;9;1;4;6;3;5;8;2;7;9}),11)=10,1,MOD(SUMPRODUCT(--MID(D152,ROW($1:$12),1),{2;7;9;1;4;6;3;5;8;2;7;9}),11))=--RIGHT(D152,1),"","CNP invalid")),"")</f>
        <v/>
      </c>
      <c r="L152" s="14" t="str">
        <f t="shared" si="2"/>
        <v/>
      </c>
    </row>
    <row r="153" spans="1:12" x14ac:dyDescent="0.25">
      <c r="A153" s="11">
        <v>143</v>
      </c>
      <c r="B153" s="20"/>
      <c r="C153" s="20"/>
      <c r="D153" s="19"/>
      <c r="E153" s="18"/>
      <c r="F153" s="21"/>
      <c r="G153" s="23"/>
      <c r="H153" s="18"/>
      <c r="I153" s="4"/>
      <c r="J153" s="12"/>
      <c r="K153" s="13" t="str">
        <f>IF(LEN(D153)&lt;&gt;0,IF(OR(LEN(D153)&lt;&gt;13,LEFT(D153)="0",MONTH(DATE(LOOKUP(--LEFT(D153,1),{1,3,5},{1900,1800,2000})+MID(D153,2,2),MID(D153,4,2),MID(D153,6,2)))&lt;&gt;--MID(D153,4,2)),"CNP invalid",IF(IF(MOD(SUMPRODUCT(--MID(D153,ROW($1:$12),1),{2;7;9;1;4;6;3;5;8;2;7;9}),11)=10,1,MOD(SUMPRODUCT(--MID(D153,ROW($1:$12),1),{2;7;9;1;4;6;3;5;8;2;7;9}),11))=--RIGHT(D153,1),"","CNP invalid")),"")</f>
        <v/>
      </c>
      <c r="L153" s="14" t="str">
        <f t="shared" si="2"/>
        <v/>
      </c>
    </row>
    <row r="154" spans="1:12" x14ac:dyDescent="0.25">
      <c r="A154" s="11">
        <v>144</v>
      </c>
      <c r="B154" s="20"/>
      <c r="C154" s="20"/>
      <c r="D154" s="19"/>
      <c r="E154" s="18"/>
      <c r="F154" s="21"/>
      <c r="G154" s="23"/>
      <c r="H154" s="18"/>
      <c r="I154" s="4"/>
      <c r="J154" s="12"/>
      <c r="K154" s="13" t="str">
        <f>IF(LEN(D154)&lt;&gt;0,IF(OR(LEN(D154)&lt;&gt;13,LEFT(D154)="0",MONTH(DATE(LOOKUP(--LEFT(D154,1),{1,3,5},{1900,1800,2000})+MID(D154,2,2),MID(D154,4,2),MID(D154,6,2)))&lt;&gt;--MID(D154,4,2)),"CNP invalid",IF(IF(MOD(SUMPRODUCT(--MID(D154,ROW($1:$12),1),{2;7;9;1;4;6;3;5;8;2;7;9}),11)=10,1,MOD(SUMPRODUCT(--MID(D154,ROW($1:$12),1),{2;7;9;1;4;6;3;5;8;2;7;9}),11))=--RIGHT(D154,1),"","CNP invalid")),"")</f>
        <v/>
      </c>
      <c r="L154" s="14" t="str">
        <f t="shared" si="2"/>
        <v/>
      </c>
    </row>
    <row r="155" spans="1:12" x14ac:dyDescent="0.25">
      <c r="A155" s="11">
        <v>145</v>
      </c>
      <c r="B155" s="20"/>
      <c r="C155" s="20"/>
      <c r="D155" s="19"/>
      <c r="E155" s="18"/>
      <c r="F155" s="21"/>
      <c r="G155" s="23"/>
      <c r="H155" s="18"/>
      <c r="I155" s="4"/>
      <c r="J155" s="12"/>
      <c r="K155" s="13" t="str">
        <f>IF(LEN(D155)&lt;&gt;0,IF(OR(LEN(D155)&lt;&gt;13,LEFT(D155)="0",MONTH(DATE(LOOKUP(--LEFT(D155,1),{1,3,5},{1900,1800,2000})+MID(D155,2,2),MID(D155,4,2),MID(D155,6,2)))&lt;&gt;--MID(D155,4,2)),"CNP invalid",IF(IF(MOD(SUMPRODUCT(--MID(D155,ROW($1:$12),1),{2;7;9;1;4;6;3;5;8;2;7;9}),11)=10,1,MOD(SUMPRODUCT(--MID(D155,ROW($1:$12),1),{2;7;9;1;4;6;3;5;8;2;7;9}),11))=--RIGHT(D155,1),"","CNP invalid")),"")</f>
        <v/>
      </c>
      <c r="L155" s="14" t="str">
        <f t="shared" si="2"/>
        <v/>
      </c>
    </row>
    <row r="156" spans="1:12" x14ac:dyDescent="0.25">
      <c r="A156" s="11">
        <v>146</v>
      </c>
      <c r="B156" s="20"/>
      <c r="C156" s="20"/>
      <c r="D156" s="19"/>
      <c r="E156" s="18"/>
      <c r="F156" s="21"/>
      <c r="G156" s="23"/>
      <c r="H156" s="18"/>
      <c r="I156" s="4"/>
      <c r="J156" s="12"/>
      <c r="K156" s="13" t="str">
        <f>IF(LEN(D156)&lt;&gt;0,IF(OR(LEN(D156)&lt;&gt;13,LEFT(D156)="0",MONTH(DATE(LOOKUP(--LEFT(D156,1),{1,3,5},{1900,1800,2000})+MID(D156,2,2),MID(D156,4,2),MID(D156,6,2)))&lt;&gt;--MID(D156,4,2)),"CNP invalid",IF(IF(MOD(SUMPRODUCT(--MID(D156,ROW($1:$12),1),{2;7;9;1;4;6;3;5;8;2;7;9}),11)=10,1,MOD(SUMPRODUCT(--MID(D156,ROW($1:$12),1),{2;7;9;1;4;6;3;5;8;2;7;9}),11))=--RIGHT(D156,1),"","CNP invalid")),"")</f>
        <v/>
      </c>
      <c r="L156" s="14" t="str">
        <f t="shared" si="2"/>
        <v/>
      </c>
    </row>
    <row r="157" spans="1:12" x14ac:dyDescent="0.25">
      <c r="A157" s="11">
        <v>147</v>
      </c>
      <c r="B157" s="20"/>
      <c r="C157" s="20"/>
      <c r="D157" s="19"/>
      <c r="E157" s="18"/>
      <c r="F157" s="21"/>
      <c r="G157" s="23"/>
      <c r="H157" s="18"/>
      <c r="I157" s="4"/>
      <c r="J157" s="12"/>
      <c r="K157" s="13" t="str">
        <f>IF(LEN(D157)&lt;&gt;0,IF(OR(LEN(D157)&lt;&gt;13,LEFT(D157)="0",MONTH(DATE(LOOKUP(--LEFT(D157,1),{1,3,5},{1900,1800,2000})+MID(D157,2,2),MID(D157,4,2),MID(D157,6,2)))&lt;&gt;--MID(D157,4,2)),"CNP invalid",IF(IF(MOD(SUMPRODUCT(--MID(D157,ROW($1:$12),1),{2;7;9;1;4;6;3;5;8;2;7;9}),11)=10,1,MOD(SUMPRODUCT(--MID(D157,ROW($1:$12),1),{2;7;9;1;4;6;3;5;8;2;7;9}),11))=--RIGHT(D157,1),"","CNP invalid")),"")</f>
        <v/>
      </c>
      <c r="L157" s="14" t="str">
        <f t="shared" si="2"/>
        <v/>
      </c>
    </row>
    <row r="158" spans="1:12" x14ac:dyDescent="0.25">
      <c r="A158" s="11">
        <v>148</v>
      </c>
      <c r="B158" s="20"/>
      <c r="C158" s="20"/>
      <c r="D158" s="19"/>
      <c r="E158" s="18"/>
      <c r="F158" s="21"/>
      <c r="G158" s="23"/>
      <c r="H158" s="18"/>
      <c r="I158" s="4"/>
      <c r="J158" s="12"/>
      <c r="K158" s="13" t="str">
        <f>IF(LEN(D158)&lt;&gt;0,IF(OR(LEN(D158)&lt;&gt;13,LEFT(D158)="0",MONTH(DATE(LOOKUP(--LEFT(D158,1),{1,3,5},{1900,1800,2000})+MID(D158,2,2),MID(D158,4,2),MID(D158,6,2)))&lt;&gt;--MID(D158,4,2)),"CNP invalid",IF(IF(MOD(SUMPRODUCT(--MID(D158,ROW($1:$12),1),{2;7;9;1;4;6;3;5;8;2;7;9}),11)=10,1,MOD(SUMPRODUCT(--MID(D158,ROW($1:$12),1),{2;7;9;1;4;6;3;5;8;2;7;9}),11))=--RIGHT(D158,1),"","CNP invalid")),"")</f>
        <v/>
      </c>
      <c r="L158" s="14" t="str">
        <f t="shared" si="2"/>
        <v/>
      </c>
    </row>
    <row r="159" spans="1:12" x14ac:dyDescent="0.25">
      <c r="A159" s="11">
        <v>149</v>
      </c>
      <c r="B159" s="20"/>
      <c r="C159" s="20"/>
      <c r="D159" s="19"/>
      <c r="E159" s="18"/>
      <c r="F159" s="21"/>
      <c r="G159" s="23"/>
      <c r="H159" s="18"/>
      <c r="I159" s="4"/>
      <c r="J159" s="12"/>
      <c r="K159" s="13" t="str">
        <f>IF(LEN(D159)&lt;&gt;0,IF(OR(LEN(D159)&lt;&gt;13,LEFT(D159)="0",MONTH(DATE(LOOKUP(--LEFT(D159,1),{1,3,5},{1900,1800,2000})+MID(D159,2,2),MID(D159,4,2),MID(D159,6,2)))&lt;&gt;--MID(D159,4,2)),"CNP invalid",IF(IF(MOD(SUMPRODUCT(--MID(D159,ROW($1:$12),1),{2;7;9;1;4;6;3;5;8;2;7;9}),11)=10,1,MOD(SUMPRODUCT(--MID(D159,ROW($1:$12),1),{2;7;9;1;4;6;3;5;8;2;7;9}),11))=--RIGHT(D159,1),"","CNP invalid")),"")</f>
        <v/>
      </c>
      <c r="L159" s="14" t="str">
        <f t="shared" si="2"/>
        <v/>
      </c>
    </row>
    <row r="160" spans="1:12" x14ac:dyDescent="0.25">
      <c r="A160" s="11">
        <v>150</v>
      </c>
      <c r="B160" s="20"/>
      <c r="C160" s="20"/>
      <c r="D160" s="19"/>
      <c r="E160" s="18"/>
      <c r="F160" s="21"/>
      <c r="G160" s="23"/>
      <c r="H160" s="18"/>
      <c r="I160" s="4"/>
      <c r="J160" s="12"/>
      <c r="K160" s="13" t="str">
        <f>IF(LEN(D160)&lt;&gt;0,IF(OR(LEN(D160)&lt;&gt;13,LEFT(D160)="0",MONTH(DATE(LOOKUP(--LEFT(D160,1),{1,3,5},{1900,1800,2000})+MID(D160,2,2),MID(D160,4,2),MID(D160,6,2)))&lt;&gt;--MID(D160,4,2)),"CNP invalid",IF(IF(MOD(SUMPRODUCT(--MID(D160,ROW($1:$12),1),{2;7;9;1;4;6;3;5;8;2;7;9}),11)=10,1,MOD(SUMPRODUCT(--MID(D160,ROW($1:$12),1),{2;7;9;1;4;6;3;5;8;2;7;9}),11))=--RIGHT(D160,1),"","CNP invalid")),"")</f>
        <v/>
      </c>
      <c r="L160" s="14" t="str">
        <f t="shared" si="2"/>
        <v/>
      </c>
    </row>
    <row r="161" spans="1:12" x14ac:dyDescent="0.25">
      <c r="A161" s="11">
        <v>151</v>
      </c>
      <c r="B161" s="20"/>
      <c r="C161" s="20"/>
      <c r="D161" s="19"/>
      <c r="E161" s="18"/>
      <c r="F161" s="21"/>
      <c r="G161" s="23"/>
      <c r="H161" s="18"/>
      <c r="I161" s="4"/>
      <c r="J161" s="12"/>
      <c r="K161" s="13" t="str">
        <f>IF(LEN(D161)&lt;&gt;0,IF(OR(LEN(D161)&lt;&gt;13,LEFT(D161)="0",MONTH(DATE(LOOKUP(--LEFT(D161,1),{1,3,5},{1900,1800,2000})+MID(D161,2,2),MID(D161,4,2),MID(D161,6,2)))&lt;&gt;--MID(D161,4,2)),"CNP invalid",IF(IF(MOD(SUMPRODUCT(--MID(D161,ROW($1:$12),1),{2;7;9;1;4;6;3;5;8;2;7;9}),11)=10,1,MOD(SUMPRODUCT(--MID(D161,ROW($1:$12),1),{2;7;9;1;4;6;3;5;8;2;7;9}),11))=--RIGHT(D161,1),"","CNP invalid")),"")</f>
        <v/>
      </c>
      <c r="L161" s="14" t="str">
        <f t="shared" si="2"/>
        <v/>
      </c>
    </row>
    <row r="162" spans="1:12" x14ac:dyDescent="0.25">
      <c r="A162" s="11">
        <v>152</v>
      </c>
      <c r="B162" s="20"/>
      <c r="C162" s="20"/>
      <c r="D162" s="19"/>
      <c r="E162" s="18"/>
      <c r="F162" s="21"/>
      <c r="G162" s="23"/>
      <c r="H162" s="18"/>
      <c r="I162" s="4"/>
      <c r="J162" s="12"/>
      <c r="K162" s="13" t="str">
        <f>IF(LEN(D162)&lt;&gt;0,IF(OR(LEN(D162)&lt;&gt;13,LEFT(D162)="0",MONTH(DATE(LOOKUP(--LEFT(D162,1),{1,3,5},{1900,1800,2000})+MID(D162,2,2),MID(D162,4,2),MID(D162,6,2)))&lt;&gt;--MID(D162,4,2)),"CNP invalid",IF(IF(MOD(SUMPRODUCT(--MID(D162,ROW($1:$12),1),{2;7;9;1;4;6;3;5;8;2;7;9}),11)=10,1,MOD(SUMPRODUCT(--MID(D162,ROW($1:$12),1),{2;7;9;1;4;6;3;5;8;2;7;9}),11))=--RIGHT(D162,1),"","CNP invalid")),"")</f>
        <v/>
      </c>
      <c r="L162" s="14" t="str">
        <f t="shared" si="2"/>
        <v/>
      </c>
    </row>
    <row r="163" spans="1:12" x14ac:dyDescent="0.25">
      <c r="A163" s="11">
        <v>153</v>
      </c>
      <c r="B163" s="20"/>
      <c r="C163" s="20"/>
      <c r="D163" s="19"/>
      <c r="E163" s="18"/>
      <c r="F163" s="21"/>
      <c r="G163" s="23"/>
      <c r="H163" s="18"/>
      <c r="I163" s="4"/>
      <c r="J163" s="12"/>
      <c r="K163" s="13" t="str">
        <f>IF(LEN(D163)&lt;&gt;0,IF(OR(LEN(D163)&lt;&gt;13,LEFT(D163)="0",MONTH(DATE(LOOKUP(--LEFT(D163,1),{1,3,5},{1900,1800,2000})+MID(D163,2,2),MID(D163,4,2),MID(D163,6,2)))&lt;&gt;--MID(D163,4,2)),"CNP invalid",IF(IF(MOD(SUMPRODUCT(--MID(D163,ROW($1:$12),1),{2;7;9;1;4;6;3;5;8;2;7;9}),11)=10,1,MOD(SUMPRODUCT(--MID(D163,ROW($1:$12),1),{2;7;9;1;4;6;3;5;8;2;7;9}),11))=--RIGHT(D163,1),"","CNP invalid")),"")</f>
        <v/>
      </c>
      <c r="L163" s="14" t="str">
        <f t="shared" si="2"/>
        <v/>
      </c>
    </row>
    <row r="164" spans="1:12" x14ac:dyDescent="0.25">
      <c r="A164" s="11">
        <v>154</v>
      </c>
      <c r="B164" s="20"/>
      <c r="C164" s="20"/>
      <c r="D164" s="19"/>
      <c r="E164" s="18"/>
      <c r="F164" s="21"/>
      <c r="G164" s="23"/>
      <c r="H164" s="18"/>
      <c r="I164" s="4"/>
      <c r="J164" s="12"/>
      <c r="K164" s="13" t="str">
        <f>IF(LEN(D164)&lt;&gt;0,IF(OR(LEN(D164)&lt;&gt;13,LEFT(D164)="0",MONTH(DATE(LOOKUP(--LEFT(D164,1),{1,3,5},{1900,1800,2000})+MID(D164,2,2),MID(D164,4,2),MID(D164,6,2)))&lt;&gt;--MID(D164,4,2)),"CNP invalid",IF(IF(MOD(SUMPRODUCT(--MID(D164,ROW($1:$12),1),{2;7;9;1;4;6;3;5;8;2;7;9}),11)=10,1,MOD(SUMPRODUCT(--MID(D164,ROW($1:$12),1),{2;7;9;1;4;6;3;5;8;2;7;9}),11))=--RIGHT(D164,1),"","CNP invalid")),"")</f>
        <v/>
      </c>
      <c r="L164" s="14" t="str">
        <f t="shared" si="2"/>
        <v/>
      </c>
    </row>
    <row r="165" spans="1:12" x14ac:dyDescent="0.25">
      <c r="A165" s="11">
        <v>155</v>
      </c>
      <c r="B165" s="20"/>
      <c r="C165" s="20"/>
      <c r="D165" s="19"/>
      <c r="E165" s="18"/>
      <c r="F165" s="21"/>
      <c r="G165" s="23"/>
      <c r="H165" s="18"/>
      <c r="I165" s="4"/>
      <c r="J165" s="12"/>
      <c r="K165" s="13" t="str">
        <f>IF(LEN(D165)&lt;&gt;0,IF(OR(LEN(D165)&lt;&gt;13,LEFT(D165)="0",MONTH(DATE(LOOKUP(--LEFT(D165,1),{1,3,5},{1900,1800,2000})+MID(D165,2,2),MID(D165,4,2),MID(D165,6,2)))&lt;&gt;--MID(D165,4,2)),"CNP invalid",IF(IF(MOD(SUMPRODUCT(--MID(D165,ROW($1:$12),1),{2;7;9;1;4;6;3;5;8;2;7;9}),11)=10,1,MOD(SUMPRODUCT(--MID(D165,ROW($1:$12),1),{2;7;9;1;4;6;3;5;8;2;7;9}),11))=--RIGHT(D165,1),"","CNP invalid")),"")</f>
        <v/>
      </c>
      <c r="L165" s="14" t="str">
        <f t="shared" si="2"/>
        <v/>
      </c>
    </row>
    <row r="166" spans="1:12" x14ac:dyDescent="0.25">
      <c r="A166" s="11">
        <v>156</v>
      </c>
      <c r="B166" s="20"/>
      <c r="C166" s="20"/>
      <c r="D166" s="19"/>
      <c r="E166" s="18"/>
      <c r="F166" s="21"/>
      <c r="G166" s="23"/>
      <c r="H166" s="18"/>
      <c r="I166" s="4"/>
      <c r="J166" s="12"/>
      <c r="K166" s="13" t="str">
        <f>IF(LEN(D166)&lt;&gt;0,IF(OR(LEN(D166)&lt;&gt;13,LEFT(D166)="0",MONTH(DATE(LOOKUP(--LEFT(D166,1),{1,3,5},{1900,1800,2000})+MID(D166,2,2),MID(D166,4,2),MID(D166,6,2)))&lt;&gt;--MID(D166,4,2)),"CNP invalid",IF(IF(MOD(SUMPRODUCT(--MID(D166,ROW($1:$12),1),{2;7;9;1;4;6;3;5;8;2;7;9}),11)=10,1,MOD(SUMPRODUCT(--MID(D166,ROW($1:$12),1),{2;7;9;1;4;6;3;5;8;2;7;9}),11))=--RIGHT(D166,1),"","CNP invalid")),"")</f>
        <v/>
      </c>
      <c r="L166" s="14" t="str">
        <f t="shared" si="2"/>
        <v/>
      </c>
    </row>
    <row r="167" spans="1:12" x14ac:dyDescent="0.25">
      <c r="A167" s="11">
        <v>157</v>
      </c>
      <c r="B167" s="20"/>
      <c r="C167" s="20"/>
      <c r="D167" s="19"/>
      <c r="E167" s="18"/>
      <c r="F167" s="21"/>
      <c r="G167" s="23"/>
      <c r="H167" s="18"/>
      <c r="I167" s="4"/>
      <c r="J167" s="12"/>
      <c r="K167" s="13" t="str">
        <f>IF(LEN(D167)&lt;&gt;0,IF(OR(LEN(D167)&lt;&gt;13,LEFT(D167)="0",MONTH(DATE(LOOKUP(--LEFT(D167,1),{1,3,5},{1900,1800,2000})+MID(D167,2,2),MID(D167,4,2),MID(D167,6,2)))&lt;&gt;--MID(D167,4,2)),"CNP invalid",IF(IF(MOD(SUMPRODUCT(--MID(D167,ROW($1:$12),1),{2;7;9;1;4;6;3;5;8;2;7;9}),11)=10,1,MOD(SUMPRODUCT(--MID(D167,ROW($1:$12),1),{2;7;9;1;4;6;3;5;8;2;7;9}),11))=--RIGHT(D167,1),"","CNP invalid")),"")</f>
        <v/>
      </c>
      <c r="L167" s="14" t="str">
        <f t="shared" si="2"/>
        <v/>
      </c>
    </row>
    <row r="168" spans="1:12" x14ac:dyDescent="0.25">
      <c r="A168" s="11">
        <v>158</v>
      </c>
      <c r="B168" s="20"/>
      <c r="C168" s="20"/>
      <c r="D168" s="19"/>
      <c r="E168" s="18"/>
      <c r="F168" s="21"/>
      <c r="G168" s="23"/>
      <c r="H168" s="18"/>
      <c r="I168" s="4"/>
      <c r="J168" s="12"/>
      <c r="K168" s="13" t="str">
        <f>IF(LEN(D168)&lt;&gt;0,IF(OR(LEN(D168)&lt;&gt;13,LEFT(D168)="0",MONTH(DATE(LOOKUP(--LEFT(D168,1),{1,3,5},{1900,1800,2000})+MID(D168,2,2),MID(D168,4,2),MID(D168,6,2)))&lt;&gt;--MID(D168,4,2)),"CNP invalid",IF(IF(MOD(SUMPRODUCT(--MID(D168,ROW($1:$12),1),{2;7;9;1;4;6;3;5;8;2;7;9}),11)=10,1,MOD(SUMPRODUCT(--MID(D168,ROW($1:$12),1),{2;7;9;1;4;6;3;5;8;2;7;9}),11))=--RIGHT(D168,1),"","CNP invalid")),"")</f>
        <v/>
      </c>
      <c r="L168" s="14" t="str">
        <f t="shared" si="2"/>
        <v/>
      </c>
    </row>
    <row r="169" spans="1:12" x14ac:dyDescent="0.25">
      <c r="A169" s="11">
        <v>159</v>
      </c>
      <c r="B169" s="20"/>
      <c r="C169" s="20"/>
      <c r="D169" s="19"/>
      <c r="E169" s="18"/>
      <c r="F169" s="21"/>
      <c r="G169" s="23"/>
      <c r="H169" s="18"/>
      <c r="I169" s="4"/>
      <c r="J169" s="12"/>
      <c r="K169" s="13" t="str">
        <f>IF(LEN(D169)&lt;&gt;0,IF(OR(LEN(D169)&lt;&gt;13,LEFT(D169)="0",MONTH(DATE(LOOKUP(--LEFT(D169,1),{1,3,5},{1900,1800,2000})+MID(D169,2,2),MID(D169,4,2),MID(D169,6,2)))&lt;&gt;--MID(D169,4,2)),"CNP invalid",IF(IF(MOD(SUMPRODUCT(--MID(D169,ROW($1:$12),1),{2;7;9;1;4;6;3;5;8;2;7;9}),11)=10,1,MOD(SUMPRODUCT(--MID(D169,ROW($1:$12),1),{2;7;9;1;4;6;3;5;8;2;7;9}),11))=--RIGHT(D169,1),"","CNP invalid")),"")</f>
        <v/>
      </c>
      <c r="L169" s="14" t="str">
        <f t="shared" si="2"/>
        <v/>
      </c>
    </row>
    <row r="170" spans="1:12" x14ac:dyDescent="0.25">
      <c r="A170" s="11">
        <v>160</v>
      </c>
      <c r="B170" s="20"/>
      <c r="C170" s="20"/>
      <c r="D170" s="19"/>
      <c r="E170" s="18"/>
      <c r="F170" s="21"/>
      <c r="G170" s="23"/>
      <c r="H170" s="18"/>
      <c r="I170" s="4"/>
      <c r="J170" s="12"/>
      <c r="K170" s="13" t="str">
        <f>IF(LEN(D170)&lt;&gt;0,IF(OR(LEN(D170)&lt;&gt;13,LEFT(D170)="0",MONTH(DATE(LOOKUP(--LEFT(D170,1),{1,3,5},{1900,1800,2000})+MID(D170,2,2),MID(D170,4,2),MID(D170,6,2)))&lt;&gt;--MID(D170,4,2)),"CNP invalid",IF(IF(MOD(SUMPRODUCT(--MID(D170,ROW($1:$12),1),{2;7;9;1;4;6;3;5;8;2;7;9}),11)=10,1,MOD(SUMPRODUCT(--MID(D170,ROW($1:$12),1),{2;7;9;1;4;6;3;5;8;2;7;9}),11))=--RIGHT(D170,1),"","CNP invalid")),"")</f>
        <v/>
      </c>
      <c r="L170" s="14" t="str">
        <f t="shared" si="2"/>
        <v/>
      </c>
    </row>
    <row r="171" spans="1:12" x14ac:dyDescent="0.25">
      <c r="A171" s="11">
        <v>161</v>
      </c>
      <c r="B171" s="20"/>
      <c r="C171" s="20"/>
      <c r="D171" s="19"/>
      <c r="E171" s="18"/>
      <c r="F171" s="21"/>
      <c r="G171" s="23"/>
      <c r="H171" s="18"/>
      <c r="I171" s="4"/>
      <c r="J171" s="12"/>
      <c r="K171" s="13" t="str">
        <f>IF(LEN(D171)&lt;&gt;0,IF(OR(LEN(D171)&lt;&gt;13,LEFT(D171)="0",MONTH(DATE(LOOKUP(--LEFT(D171,1),{1,3,5},{1900,1800,2000})+MID(D171,2,2),MID(D171,4,2),MID(D171,6,2)))&lt;&gt;--MID(D171,4,2)),"CNP invalid",IF(IF(MOD(SUMPRODUCT(--MID(D171,ROW($1:$12),1),{2;7;9;1;4;6;3;5;8;2;7;9}),11)=10,1,MOD(SUMPRODUCT(--MID(D171,ROW($1:$12),1),{2;7;9;1;4;6;3;5;8;2;7;9}),11))=--RIGHT(D171,1),"","CNP invalid")),"")</f>
        <v/>
      </c>
      <c r="L171" s="14" t="str">
        <f t="shared" si="2"/>
        <v/>
      </c>
    </row>
    <row r="172" spans="1:12" x14ac:dyDescent="0.25">
      <c r="A172" s="11">
        <v>162</v>
      </c>
      <c r="B172" s="20"/>
      <c r="C172" s="20"/>
      <c r="D172" s="19"/>
      <c r="E172" s="18"/>
      <c r="F172" s="21"/>
      <c r="G172" s="23"/>
      <c r="H172" s="18"/>
      <c r="I172" s="4"/>
      <c r="J172" s="12"/>
      <c r="K172" s="13" t="str">
        <f>IF(LEN(D172)&lt;&gt;0,IF(OR(LEN(D172)&lt;&gt;13,LEFT(D172)="0",MONTH(DATE(LOOKUP(--LEFT(D172,1),{1,3,5},{1900,1800,2000})+MID(D172,2,2),MID(D172,4,2),MID(D172,6,2)))&lt;&gt;--MID(D172,4,2)),"CNP invalid",IF(IF(MOD(SUMPRODUCT(--MID(D172,ROW($1:$12),1),{2;7;9;1;4;6;3;5;8;2;7;9}),11)=10,1,MOD(SUMPRODUCT(--MID(D172,ROW($1:$12),1),{2;7;9;1;4;6;3;5;8;2;7;9}),11))=--RIGHT(D172,1),"","CNP invalid")),"")</f>
        <v/>
      </c>
      <c r="L172" s="14" t="str">
        <f t="shared" si="2"/>
        <v/>
      </c>
    </row>
    <row r="173" spans="1:12" x14ac:dyDescent="0.25">
      <c r="A173" s="11">
        <v>163</v>
      </c>
      <c r="B173" s="20"/>
      <c r="C173" s="20"/>
      <c r="D173" s="19"/>
      <c r="E173" s="18"/>
      <c r="F173" s="21"/>
      <c r="G173" s="23"/>
      <c r="H173" s="18"/>
      <c r="I173" s="4"/>
      <c r="J173" s="12"/>
      <c r="K173" s="13" t="str">
        <f>IF(LEN(D173)&lt;&gt;0,IF(OR(LEN(D173)&lt;&gt;13,LEFT(D173)="0",MONTH(DATE(LOOKUP(--LEFT(D173,1),{1,3,5},{1900,1800,2000})+MID(D173,2,2),MID(D173,4,2),MID(D173,6,2)))&lt;&gt;--MID(D173,4,2)),"CNP invalid",IF(IF(MOD(SUMPRODUCT(--MID(D173,ROW($1:$12),1),{2;7;9;1;4;6;3;5;8;2;7;9}),11)=10,1,MOD(SUMPRODUCT(--MID(D173,ROW($1:$12),1),{2;7;9;1;4;6;3;5;8;2;7;9}),11))=--RIGHT(D173,1),"","CNP invalid")),"")</f>
        <v/>
      </c>
      <c r="L173" s="14" t="str">
        <f t="shared" si="2"/>
        <v/>
      </c>
    </row>
    <row r="174" spans="1:12" x14ac:dyDescent="0.25">
      <c r="A174" s="11">
        <v>164</v>
      </c>
      <c r="B174" s="20"/>
      <c r="C174" s="20"/>
      <c r="D174" s="19"/>
      <c r="E174" s="18"/>
      <c r="F174" s="21"/>
      <c r="G174" s="23"/>
      <c r="H174" s="18"/>
      <c r="I174" s="4"/>
      <c r="J174" s="12"/>
      <c r="K174" s="13" t="str">
        <f>IF(LEN(D174)&lt;&gt;0,IF(OR(LEN(D174)&lt;&gt;13,LEFT(D174)="0",MONTH(DATE(LOOKUP(--LEFT(D174,1),{1,3,5},{1900,1800,2000})+MID(D174,2,2),MID(D174,4,2),MID(D174,6,2)))&lt;&gt;--MID(D174,4,2)),"CNP invalid",IF(IF(MOD(SUMPRODUCT(--MID(D174,ROW($1:$12),1),{2;7;9;1;4;6;3;5;8;2;7;9}),11)=10,1,MOD(SUMPRODUCT(--MID(D174,ROW($1:$12),1),{2;7;9;1;4;6;3;5;8;2;7;9}),11))=--RIGHT(D174,1),"","CNP invalid")),"")</f>
        <v/>
      </c>
      <c r="L174" s="14" t="str">
        <f t="shared" si="2"/>
        <v/>
      </c>
    </row>
    <row r="175" spans="1:12" x14ac:dyDescent="0.25">
      <c r="A175" s="11">
        <v>165</v>
      </c>
      <c r="B175" s="20"/>
      <c r="C175" s="20"/>
      <c r="D175" s="19"/>
      <c r="E175" s="18"/>
      <c r="F175" s="21"/>
      <c r="G175" s="23"/>
      <c r="H175" s="18"/>
      <c r="I175" s="4"/>
      <c r="J175" s="12"/>
      <c r="K175" s="13" t="str">
        <f>IF(LEN(D175)&lt;&gt;0,IF(OR(LEN(D175)&lt;&gt;13,LEFT(D175)="0",MONTH(DATE(LOOKUP(--LEFT(D175,1),{1,3,5},{1900,1800,2000})+MID(D175,2,2),MID(D175,4,2),MID(D175,6,2)))&lt;&gt;--MID(D175,4,2)),"CNP invalid",IF(IF(MOD(SUMPRODUCT(--MID(D175,ROW($1:$12),1),{2;7;9;1;4;6;3;5;8;2;7;9}),11)=10,1,MOD(SUMPRODUCT(--MID(D175,ROW($1:$12),1),{2;7;9;1;4;6;3;5;8;2;7;9}),11))=--RIGHT(D175,1),"","CNP invalid")),"")</f>
        <v/>
      </c>
      <c r="L175" s="14" t="str">
        <f t="shared" si="2"/>
        <v/>
      </c>
    </row>
    <row r="176" spans="1:12" x14ac:dyDescent="0.25">
      <c r="A176" s="11">
        <v>166</v>
      </c>
      <c r="B176" s="20"/>
      <c r="C176" s="20"/>
      <c r="D176" s="19"/>
      <c r="E176" s="18"/>
      <c r="F176" s="21"/>
      <c r="G176" s="23"/>
      <c r="H176" s="18"/>
      <c r="I176" s="4"/>
      <c r="J176" s="12"/>
      <c r="K176" s="13" t="str">
        <f>IF(LEN(D176)&lt;&gt;0,IF(OR(LEN(D176)&lt;&gt;13,LEFT(D176)="0",MONTH(DATE(LOOKUP(--LEFT(D176,1),{1,3,5},{1900,1800,2000})+MID(D176,2,2),MID(D176,4,2),MID(D176,6,2)))&lt;&gt;--MID(D176,4,2)),"CNP invalid",IF(IF(MOD(SUMPRODUCT(--MID(D176,ROW($1:$12),1),{2;7;9;1;4;6;3;5;8;2;7;9}),11)=10,1,MOD(SUMPRODUCT(--MID(D176,ROW($1:$12),1),{2;7;9;1;4;6;3;5;8;2;7;9}),11))=--RIGHT(D176,1),"","CNP invalid")),"")</f>
        <v/>
      </c>
      <c r="L176" s="14" t="str">
        <f t="shared" si="2"/>
        <v/>
      </c>
    </row>
    <row r="177" spans="1:12" x14ac:dyDescent="0.25">
      <c r="A177" s="11">
        <v>167</v>
      </c>
      <c r="B177" s="20"/>
      <c r="C177" s="20"/>
      <c r="D177" s="19"/>
      <c r="E177" s="18"/>
      <c r="F177" s="21"/>
      <c r="G177" s="23"/>
      <c r="H177" s="18"/>
      <c r="I177" s="4"/>
      <c r="J177" s="12"/>
      <c r="K177" s="13" t="str">
        <f>IF(LEN(D177)&lt;&gt;0,IF(OR(LEN(D177)&lt;&gt;13,LEFT(D177)="0",MONTH(DATE(LOOKUP(--LEFT(D177,1),{1,3,5},{1900,1800,2000})+MID(D177,2,2),MID(D177,4,2),MID(D177,6,2)))&lt;&gt;--MID(D177,4,2)),"CNP invalid",IF(IF(MOD(SUMPRODUCT(--MID(D177,ROW($1:$12),1),{2;7;9;1;4;6;3;5;8;2;7;9}),11)=10,1,MOD(SUMPRODUCT(--MID(D177,ROW($1:$12),1),{2;7;9;1;4;6;3;5;8;2;7;9}),11))=--RIGHT(D177,1),"","CNP invalid")),"")</f>
        <v/>
      </c>
      <c r="L177" s="14" t="str">
        <f t="shared" si="2"/>
        <v/>
      </c>
    </row>
    <row r="178" spans="1:12" x14ac:dyDescent="0.25">
      <c r="A178" s="11">
        <v>168</v>
      </c>
      <c r="B178" s="20"/>
      <c r="C178" s="20"/>
      <c r="D178" s="19"/>
      <c r="E178" s="18"/>
      <c r="F178" s="21"/>
      <c r="G178" s="23"/>
      <c r="H178" s="18"/>
      <c r="I178" s="4"/>
      <c r="J178" s="12"/>
      <c r="K178" s="13" t="str">
        <f>IF(LEN(D178)&lt;&gt;0,IF(OR(LEN(D178)&lt;&gt;13,LEFT(D178)="0",MONTH(DATE(LOOKUP(--LEFT(D178,1),{1,3,5},{1900,1800,2000})+MID(D178,2,2),MID(D178,4,2),MID(D178,6,2)))&lt;&gt;--MID(D178,4,2)),"CNP invalid",IF(IF(MOD(SUMPRODUCT(--MID(D178,ROW($1:$12),1),{2;7;9;1;4;6;3;5;8;2;7;9}),11)=10,1,MOD(SUMPRODUCT(--MID(D178,ROW($1:$12),1),{2;7;9;1;4;6;3;5;8;2;7;9}),11))=--RIGHT(D178,1),"","CNP invalid")),"")</f>
        <v/>
      </c>
      <c r="L178" s="14" t="str">
        <f t="shared" si="2"/>
        <v/>
      </c>
    </row>
    <row r="179" spans="1:12" x14ac:dyDescent="0.25">
      <c r="A179" s="11">
        <v>169</v>
      </c>
      <c r="B179" s="20"/>
      <c r="C179" s="20"/>
      <c r="D179" s="19"/>
      <c r="E179" s="18"/>
      <c r="F179" s="21"/>
      <c r="G179" s="23"/>
      <c r="H179" s="18"/>
      <c r="I179" s="4"/>
      <c r="J179" s="12"/>
      <c r="K179" s="13" t="str">
        <f>IF(LEN(D179)&lt;&gt;0,IF(OR(LEN(D179)&lt;&gt;13,LEFT(D179)="0",MONTH(DATE(LOOKUP(--LEFT(D179,1),{1,3,5},{1900,1800,2000})+MID(D179,2,2),MID(D179,4,2),MID(D179,6,2)))&lt;&gt;--MID(D179,4,2)),"CNP invalid",IF(IF(MOD(SUMPRODUCT(--MID(D179,ROW($1:$12),1),{2;7;9;1;4;6;3;5;8;2;7;9}),11)=10,1,MOD(SUMPRODUCT(--MID(D179,ROW($1:$12),1),{2;7;9;1;4;6;3;5;8;2;7;9}),11))=--RIGHT(D179,1),"","CNP invalid")),"")</f>
        <v/>
      </c>
      <c r="L179" s="14" t="str">
        <f t="shared" si="2"/>
        <v/>
      </c>
    </row>
    <row r="180" spans="1:12" x14ac:dyDescent="0.25">
      <c r="A180" s="11">
        <v>170</v>
      </c>
      <c r="B180" s="20"/>
      <c r="C180" s="20"/>
      <c r="D180" s="19"/>
      <c r="E180" s="18"/>
      <c r="F180" s="21"/>
      <c r="G180" s="23"/>
      <c r="H180" s="18"/>
      <c r="I180" s="4"/>
      <c r="J180" s="12"/>
      <c r="K180" s="13" t="str">
        <f>IF(LEN(D180)&lt;&gt;0,IF(OR(LEN(D180)&lt;&gt;13,LEFT(D180)="0",MONTH(DATE(LOOKUP(--LEFT(D180,1),{1,3,5},{1900,1800,2000})+MID(D180,2,2),MID(D180,4,2),MID(D180,6,2)))&lt;&gt;--MID(D180,4,2)),"CNP invalid",IF(IF(MOD(SUMPRODUCT(--MID(D180,ROW($1:$12),1),{2;7;9;1;4;6;3;5;8;2;7;9}),11)=10,1,MOD(SUMPRODUCT(--MID(D180,ROW($1:$12),1),{2;7;9;1;4;6;3;5;8;2;7;9}),11))=--RIGHT(D180,1),"","CNP invalid")),"")</f>
        <v/>
      </c>
      <c r="L180" s="14" t="str">
        <f t="shared" si="2"/>
        <v/>
      </c>
    </row>
    <row r="181" spans="1:12" x14ac:dyDescent="0.25">
      <c r="A181" s="11">
        <v>171</v>
      </c>
      <c r="B181" s="20"/>
      <c r="C181" s="20"/>
      <c r="D181" s="19"/>
      <c r="E181" s="18"/>
      <c r="F181" s="21"/>
      <c r="G181" s="23"/>
      <c r="H181" s="18"/>
      <c r="I181" s="4"/>
      <c r="J181" s="12"/>
      <c r="K181" s="13" t="str">
        <f>IF(LEN(D181)&lt;&gt;0,IF(OR(LEN(D181)&lt;&gt;13,LEFT(D181)="0",MONTH(DATE(LOOKUP(--LEFT(D181,1),{1,3,5},{1900,1800,2000})+MID(D181,2,2),MID(D181,4,2),MID(D181,6,2)))&lt;&gt;--MID(D181,4,2)),"CNP invalid",IF(IF(MOD(SUMPRODUCT(--MID(D181,ROW($1:$12),1),{2;7;9;1;4;6;3;5;8;2;7;9}),11)=10,1,MOD(SUMPRODUCT(--MID(D181,ROW($1:$12),1),{2;7;9;1;4;6;3;5;8;2;7;9}),11))=--RIGHT(D181,1),"","CNP invalid")),"")</f>
        <v/>
      </c>
      <c r="L181" s="14" t="str">
        <f t="shared" si="2"/>
        <v/>
      </c>
    </row>
    <row r="182" spans="1:12" x14ac:dyDescent="0.25">
      <c r="A182" s="11">
        <v>172</v>
      </c>
      <c r="B182" s="20"/>
      <c r="C182" s="20"/>
      <c r="D182" s="19"/>
      <c r="E182" s="18"/>
      <c r="F182" s="21"/>
      <c r="G182" s="23"/>
      <c r="H182" s="18"/>
      <c r="I182" s="4"/>
      <c r="J182" s="12"/>
      <c r="K182" s="13" t="str">
        <f>IF(LEN(D182)&lt;&gt;0,IF(OR(LEN(D182)&lt;&gt;13,LEFT(D182)="0",MONTH(DATE(LOOKUP(--LEFT(D182,1),{1,3,5},{1900,1800,2000})+MID(D182,2,2),MID(D182,4,2),MID(D182,6,2)))&lt;&gt;--MID(D182,4,2)),"CNP invalid",IF(IF(MOD(SUMPRODUCT(--MID(D182,ROW($1:$12),1),{2;7;9;1;4;6;3;5;8;2;7;9}),11)=10,1,MOD(SUMPRODUCT(--MID(D182,ROW($1:$12),1),{2;7;9;1;4;6;3;5;8;2;7;9}),11))=--RIGHT(D182,1),"","CNP invalid")),"")</f>
        <v/>
      </c>
      <c r="L182" s="14" t="str">
        <f t="shared" si="2"/>
        <v/>
      </c>
    </row>
    <row r="183" spans="1:12" x14ac:dyDescent="0.25">
      <c r="A183" s="11">
        <v>173</v>
      </c>
      <c r="B183" s="20"/>
      <c r="C183" s="20"/>
      <c r="D183" s="19"/>
      <c r="E183" s="18"/>
      <c r="F183" s="21"/>
      <c r="G183" s="23"/>
      <c r="H183" s="18"/>
      <c r="I183" s="4"/>
      <c r="J183" s="12"/>
      <c r="K183" s="13" t="str">
        <f>IF(LEN(D183)&lt;&gt;0,IF(OR(LEN(D183)&lt;&gt;13,LEFT(D183)="0",MONTH(DATE(LOOKUP(--LEFT(D183,1),{1,3,5},{1900,1800,2000})+MID(D183,2,2),MID(D183,4,2),MID(D183,6,2)))&lt;&gt;--MID(D183,4,2)),"CNP invalid",IF(IF(MOD(SUMPRODUCT(--MID(D183,ROW($1:$12),1),{2;7;9;1;4;6;3;5;8;2;7;9}),11)=10,1,MOD(SUMPRODUCT(--MID(D183,ROW($1:$12),1),{2;7;9;1;4;6;3;5;8;2;7;9}),11))=--RIGHT(D183,1),"","CNP invalid")),"")</f>
        <v/>
      </c>
      <c r="L183" s="14" t="str">
        <f t="shared" si="2"/>
        <v/>
      </c>
    </row>
    <row r="184" spans="1:12" x14ac:dyDescent="0.25">
      <c r="A184" s="11">
        <v>174</v>
      </c>
      <c r="B184" s="20"/>
      <c r="C184" s="20"/>
      <c r="D184" s="19"/>
      <c r="E184" s="18"/>
      <c r="F184" s="21"/>
      <c r="G184" s="23"/>
      <c r="H184" s="18"/>
      <c r="I184" s="4"/>
      <c r="J184" s="12"/>
      <c r="K184" s="13" t="str">
        <f>IF(LEN(D184)&lt;&gt;0,IF(OR(LEN(D184)&lt;&gt;13,LEFT(D184)="0",MONTH(DATE(LOOKUP(--LEFT(D184,1),{1,3,5},{1900,1800,2000})+MID(D184,2,2),MID(D184,4,2),MID(D184,6,2)))&lt;&gt;--MID(D184,4,2)),"CNP invalid",IF(IF(MOD(SUMPRODUCT(--MID(D184,ROW($1:$12),1),{2;7;9;1;4;6;3;5;8;2;7;9}),11)=10,1,MOD(SUMPRODUCT(--MID(D184,ROW($1:$12),1),{2;7;9;1;4;6;3;5;8;2;7;9}),11))=--RIGHT(D184,1),"","CNP invalid")),"")</f>
        <v/>
      </c>
      <c r="L184" s="14" t="str">
        <f t="shared" si="2"/>
        <v/>
      </c>
    </row>
    <row r="185" spans="1:12" x14ac:dyDescent="0.25">
      <c r="A185" s="11">
        <v>175</v>
      </c>
      <c r="B185" s="20"/>
      <c r="C185" s="20"/>
      <c r="D185" s="19"/>
      <c r="E185" s="18"/>
      <c r="F185" s="21"/>
      <c r="G185" s="23"/>
      <c r="H185" s="18"/>
      <c r="I185" s="4"/>
      <c r="J185" s="12"/>
      <c r="K185" s="13" t="str">
        <f>IF(LEN(D185)&lt;&gt;0,IF(OR(LEN(D185)&lt;&gt;13,LEFT(D185)="0",MONTH(DATE(LOOKUP(--LEFT(D185,1),{1,3,5},{1900,1800,2000})+MID(D185,2,2),MID(D185,4,2),MID(D185,6,2)))&lt;&gt;--MID(D185,4,2)),"CNP invalid",IF(IF(MOD(SUMPRODUCT(--MID(D185,ROW($1:$12),1),{2;7;9;1;4;6;3;5;8;2;7;9}),11)=10,1,MOD(SUMPRODUCT(--MID(D185,ROW($1:$12),1),{2;7;9;1;4;6;3;5;8;2;7;9}),11))=--RIGHT(D185,1),"","CNP invalid")),"")</f>
        <v/>
      </c>
      <c r="L185" s="14" t="str">
        <f t="shared" si="2"/>
        <v/>
      </c>
    </row>
    <row r="186" spans="1:12" x14ac:dyDescent="0.25">
      <c r="A186" s="11">
        <v>176</v>
      </c>
      <c r="B186" s="20"/>
      <c r="C186" s="20"/>
      <c r="D186" s="19"/>
      <c r="E186" s="18"/>
      <c r="F186" s="21"/>
      <c r="G186" s="23"/>
      <c r="H186" s="18"/>
      <c r="I186" s="4"/>
      <c r="J186" s="12"/>
      <c r="K186" s="13" t="str">
        <f>IF(LEN(D186)&lt;&gt;0,IF(OR(LEN(D186)&lt;&gt;13,LEFT(D186)="0",MONTH(DATE(LOOKUP(--LEFT(D186,1),{1,3,5},{1900,1800,2000})+MID(D186,2,2),MID(D186,4,2),MID(D186,6,2)))&lt;&gt;--MID(D186,4,2)),"CNP invalid",IF(IF(MOD(SUMPRODUCT(--MID(D186,ROW($1:$12),1),{2;7;9;1;4;6;3;5;8;2;7;9}),11)=10,1,MOD(SUMPRODUCT(--MID(D186,ROW($1:$12),1),{2;7;9;1;4;6;3;5;8;2;7;9}),11))=--RIGHT(D186,1),"","CNP invalid")),"")</f>
        <v/>
      </c>
      <c r="L186" s="14" t="str">
        <f t="shared" si="2"/>
        <v/>
      </c>
    </row>
    <row r="187" spans="1:12" x14ac:dyDescent="0.25">
      <c r="A187" s="11">
        <v>177</v>
      </c>
      <c r="B187" s="20"/>
      <c r="C187" s="20"/>
      <c r="D187" s="19"/>
      <c r="E187" s="18"/>
      <c r="F187" s="21"/>
      <c r="G187" s="23"/>
      <c r="H187" s="18"/>
      <c r="I187" s="4"/>
      <c r="J187" s="12"/>
      <c r="K187" s="13" t="str">
        <f>IF(LEN(D187)&lt;&gt;0,IF(OR(LEN(D187)&lt;&gt;13,LEFT(D187)="0",MONTH(DATE(LOOKUP(--LEFT(D187,1),{1,3,5},{1900,1800,2000})+MID(D187,2,2),MID(D187,4,2),MID(D187,6,2)))&lt;&gt;--MID(D187,4,2)),"CNP invalid",IF(IF(MOD(SUMPRODUCT(--MID(D187,ROW($1:$12),1),{2;7;9;1;4;6;3;5;8;2;7;9}),11)=10,1,MOD(SUMPRODUCT(--MID(D187,ROW($1:$12),1),{2;7;9;1;4;6;3;5;8;2;7;9}),11))=--RIGHT(D187,1),"","CNP invalid")),"")</f>
        <v/>
      </c>
      <c r="L187" s="14" t="str">
        <f t="shared" si="2"/>
        <v/>
      </c>
    </row>
    <row r="188" spans="1:12" x14ac:dyDescent="0.25">
      <c r="A188" s="11">
        <v>178</v>
      </c>
      <c r="B188" s="20"/>
      <c r="C188" s="20"/>
      <c r="D188" s="19"/>
      <c r="E188" s="18"/>
      <c r="F188" s="21"/>
      <c r="G188" s="23"/>
      <c r="H188" s="18"/>
      <c r="I188" s="4"/>
      <c r="J188" s="12"/>
      <c r="K188" s="13" t="str">
        <f>IF(LEN(D188)&lt;&gt;0,IF(OR(LEN(D188)&lt;&gt;13,LEFT(D188)="0",MONTH(DATE(LOOKUP(--LEFT(D188,1),{1,3,5},{1900,1800,2000})+MID(D188,2,2),MID(D188,4,2),MID(D188,6,2)))&lt;&gt;--MID(D188,4,2)),"CNP invalid",IF(IF(MOD(SUMPRODUCT(--MID(D188,ROW($1:$12),1),{2;7;9;1;4;6;3;5;8;2;7;9}),11)=10,1,MOD(SUMPRODUCT(--MID(D188,ROW($1:$12),1),{2;7;9;1;4;6;3;5;8;2;7;9}),11))=--RIGHT(D188,1),"","CNP invalid")),"")</f>
        <v/>
      </c>
      <c r="L188" s="14" t="str">
        <f t="shared" si="2"/>
        <v/>
      </c>
    </row>
    <row r="189" spans="1:12" x14ac:dyDescent="0.25">
      <c r="A189" s="11">
        <v>179</v>
      </c>
      <c r="B189" s="20"/>
      <c r="C189" s="20"/>
      <c r="D189" s="19"/>
      <c r="E189" s="18"/>
      <c r="F189" s="21"/>
      <c r="G189" s="23"/>
      <c r="H189" s="18"/>
      <c r="I189" s="4"/>
      <c r="J189" s="12"/>
      <c r="K189" s="13" t="str">
        <f>IF(LEN(D189)&lt;&gt;0,IF(OR(LEN(D189)&lt;&gt;13,LEFT(D189)="0",MONTH(DATE(LOOKUP(--LEFT(D189,1),{1,3,5},{1900,1800,2000})+MID(D189,2,2),MID(D189,4,2),MID(D189,6,2)))&lt;&gt;--MID(D189,4,2)),"CNP invalid",IF(IF(MOD(SUMPRODUCT(--MID(D189,ROW($1:$12),1),{2;7;9;1;4;6;3;5;8;2;7;9}),11)=10,1,MOD(SUMPRODUCT(--MID(D189,ROW($1:$12),1),{2;7;9;1;4;6;3;5;8;2;7;9}),11))=--RIGHT(D189,1),"","CNP invalid")),"")</f>
        <v/>
      </c>
      <c r="L189" s="14" t="str">
        <f t="shared" si="2"/>
        <v/>
      </c>
    </row>
    <row r="190" spans="1:12" x14ac:dyDescent="0.25">
      <c r="A190" s="11">
        <v>180</v>
      </c>
      <c r="B190" s="20"/>
      <c r="C190" s="20"/>
      <c r="D190" s="19"/>
      <c r="E190" s="18"/>
      <c r="F190" s="21"/>
      <c r="G190" s="23"/>
      <c r="H190" s="18"/>
      <c r="I190" s="4"/>
      <c r="J190" s="12"/>
      <c r="K190" s="13" t="str">
        <f>IF(LEN(D190)&lt;&gt;0,IF(OR(LEN(D190)&lt;&gt;13,LEFT(D190)="0",MONTH(DATE(LOOKUP(--LEFT(D190,1),{1,3,5},{1900,1800,2000})+MID(D190,2,2),MID(D190,4,2),MID(D190,6,2)))&lt;&gt;--MID(D190,4,2)),"CNP invalid",IF(IF(MOD(SUMPRODUCT(--MID(D190,ROW($1:$12),1),{2;7;9;1;4;6;3;5;8;2;7;9}),11)=10,1,MOD(SUMPRODUCT(--MID(D190,ROW($1:$12),1),{2;7;9;1;4;6;3;5;8;2;7;9}),11))=--RIGHT(D190,1),"","CNP invalid")),"")</f>
        <v/>
      </c>
      <c r="L190" s="14" t="str">
        <f t="shared" si="2"/>
        <v/>
      </c>
    </row>
    <row r="191" spans="1:12" x14ac:dyDescent="0.25">
      <c r="A191" s="11">
        <v>181</v>
      </c>
      <c r="B191" s="20"/>
      <c r="C191" s="20"/>
      <c r="D191" s="19"/>
      <c r="E191" s="18"/>
      <c r="F191" s="21"/>
      <c r="G191" s="23"/>
      <c r="H191" s="18"/>
      <c r="I191" s="4"/>
      <c r="J191" s="12"/>
      <c r="K191" s="13" t="str">
        <f>IF(LEN(D191)&lt;&gt;0,IF(OR(LEN(D191)&lt;&gt;13,LEFT(D191)="0",MONTH(DATE(LOOKUP(--LEFT(D191,1),{1,3,5},{1900,1800,2000})+MID(D191,2,2),MID(D191,4,2),MID(D191,6,2)))&lt;&gt;--MID(D191,4,2)),"CNP invalid",IF(IF(MOD(SUMPRODUCT(--MID(D191,ROW($1:$12),1),{2;7;9;1;4;6;3;5;8;2;7;9}),11)=10,1,MOD(SUMPRODUCT(--MID(D191,ROW($1:$12),1),{2;7;9;1;4;6;3;5;8;2;7;9}),11))=--RIGHT(D191,1),"","CNP invalid")),"")</f>
        <v/>
      </c>
      <c r="L191" s="14" t="str">
        <f t="shared" si="2"/>
        <v/>
      </c>
    </row>
    <row r="192" spans="1:12" x14ac:dyDescent="0.25">
      <c r="A192" s="11">
        <v>182</v>
      </c>
      <c r="B192" s="20"/>
      <c r="C192" s="20"/>
      <c r="D192" s="19"/>
      <c r="E192" s="18"/>
      <c r="F192" s="21"/>
      <c r="G192" s="23"/>
      <c r="H192" s="18"/>
      <c r="I192" s="4"/>
      <c r="J192" s="12"/>
      <c r="K192" s="13" t="str">
        <f>IF(LEN(D192)&lt;&gt;0,IF(OR(LEN(D192)&lt;&gt;13,LEFT(D192)="0",MONTH(DATE(LOOKUP(--LEFT(D192,1),{1,3,5},{1900,1800,2000})+MID(D192,2,2),MID(D192,4,2),MID(D192,6,2)))&lt;&gt;--MID(D192,4,2)),"CNP invalid",IF(IF(MOD(SUMPRODUCT(--MID(D192,ROW($1:$12),1),{2;7;9;1;4;6;3;5;8;2;7;9}),11)=10,1,MOD(SUMPRODUCT(--MID(D192,ROW($1:$12),1),{2;7;9;1;4;6;3;5;8;2;7;9}),11))=--RIGHT(D192,1),"","CNP invalid")),"")</f>
        <v/>
      </c>
      <c r="L192" s="14" t="str">
        <f t="shared" si="2"/>
        <v/>
      </c>
    </row>
    <row r="193" spans="1:12" x14ac:dyDescent="0.25">
      <c r="A193" s="11">
        <v>183</v>
      </c>
      <c r="B193" s="20"/>
      <c r="C193" s="20"/>
      <c r="D193" s="19"/>
      <c r="E193" s="18"/>
      <c r="F193" s="21"/>
      <c r="G193" s="23"/>
      <c r="H193" s="18"/>
      <c r="I193" s="4"/>
      <c r="J193" s="12"/>
      <c r="K193" s="13" t="str">
        <f>IF(LEN(D193)&lt;&gt;0,IF(OR(LEN(D193)&lt;&gt;13,LEFT(D193)="0",MONTH(DATE(LOOKUP(--LEFT(D193,1),{1,3,5},{1900,1800,2000})+MID(D193,2,2),MID(D193,4,2),MID(D193,6,2)))&lt;&gt;--MID(D193,4,2)),"CNP invalid",IF(IF(MOD(SUMPRODUCT(--MID(D193,ROW($1:$12),1),{2;7;9;1;4;6;3;5;8;2;7;9}),11)=10,1,MOD(SUMPRODUCT(--MID(D193,ROW($1:$12),1),{2;7;9;1;4;6;3;5;8;2;7;9}),11))=--RIGHT(D193,1),"","CNP invalid")),"")</f>
        <v/>
      </c>
      <c r="L193" s="14" t="str">
        <f t="shared" si="2"/>
        <v/>
      </c>
    </row>
    <row r="194" spans="1:12" x14ac:dyDescent="0.25">
      <c r="A194" s="11">
        <v>184</v>
      </c>
      <c r="B194" s="20"/>
      <c r="C194" s="20"/>
      <c r="D194" s="19"/>
      <c r="E194" s="18"/>
      <c r="F194" s="21"/>
      <c r="G194" s="23"/>
      <c r="H194" s="18"/>
      <c r="I194" s="4"/>
      <c r="J194" s="12"/>
      <c r="K194" s="13" t="str">
        <f>IF(LEN(D194)&lt;&gt;0,IF(OR(LEN(D194)&lt;&gt;13,LEFT(D194)="0",MONTH(DATE(LOOKUP(--LEFT(D194,1),{1,3,5},{1900,1800,2000})+MID(D194,2,2),MID(D194,4,2),MID(D194,6,2)))&lt;&gt;--MID(D194,4,2)),"CNP invalid",IF(IF(MOD(SUMPRODUCT(--MID(D194,ROW($1:$12),1),{2;7;9;1;4;6;3;5;8;2;7;9}),11)=10,1,MOD(SUMPRODUCT(--MID(D194,ROW($1:$12),1),{2;7;9;1;4;6;3;5;8;2;7;9}),11))=--RIGHT(D194,1),"","CNP invalid")),"")</f>
        <v/>
      </c>
      <c r="L194" s="14" t="str">
        <f t="shared" si="2"/>
        <v/>
      </c>
    </row>
    <row r="195" spans="1:12" x14ac:dyDescent="0.25">
      <c r="A195" s="11">
        <v>185</v>
      </c>
      <c r="B195" s="20"/>
      <c r="C195" s="20"/>
      <c r="D195" s="19"/>
      <c r="E195" s="18"/>
      <c r="F195" s="21"/>
      <c r="G195" s="23"/>
      <c r="H195" s="18"/>
      <c r="I195" s="4"/>
      <c r="J195" s="12"/>
      <c r="K195" s="13" t="str">
        <f>IF(LEN(D195)&lt;&gt;0,IF(OR(LEN(D195)&lt;&gt;13,LEFT(D195)="0",MONTH(DATE(LOOKUP(--LEFT(D195,1),{1,3,5},{1900,1800,2000})+MID(D195,2,2),MID(D195,4,2),MID(D195,6,2)))&lt;&gt;--MID(D195,4,2)),"CNP invalid",IF(IF(MOD(SUMPRODUCT(--MID(D195,ROW($1:$12),1),{2;7;9;1;4;6;3;5;8;2;7;9}),11)=10,1,MOD(SUMPRODUCT(--MID(D195,ROW($1:$12),1),{2;7;9;1;4;6;3;5;8;2;7;9}),11))=--RIGHT(D195,1),"","CNP invalid")),"")</f>
        <v/>
      </c>
      <c r="L195" s="14" t="str">
        <f t="shared" si="2"/>
        <v/>
      </c>
    </row>
    <row r="196" spans="1:12" x14ac:dyDescent="0.25">
      <c r="A196" s="11">
        <v>186</v>
      </c>
      <c r="B196" s="20"/>
      <c r="C196" s="20"/>
      <c r="D196" s="19"/>
      <c r="E196" s="18"/>
      <c r="F196" s="21"/>
      <c r="G196" s="23"/>
      <c r="H196" s="18"/>
      <c r="I196" s="4"/>
      <c r="J196" s="12"/>
      <c r="K196" s="13" t="str">
        <f>IF(LEN(D196)&lt;&gt;0,IF(OR(LEN(D196)&lt;&gt;13,LEFT(D196)="0",MONTH(DATE(LOOKUP(--LEFT(D196,1),{1,3,5},{1900,1800,2000})+MID(D196,2,2),MID(D196,4,2),MID(D196,6,2)))&lt;&gt;--MID(D196,4,2)),"CNP invalid",IF(IF(MOD(SUMPRODUCT(--MID(D196,ROW($1:$12),1),{2;7;9;1;4;6;3;5;8;2;7;9}),11)=10,1,MOD(SUMPRODUCT(--MID(D196,ROW($1:$12),1),{2;7;9;1;4;6;3;5;8;2;7;9}),11))=--RIGHT(D196,1),"","CNP invalid")),"")</f>
        <v/>
      </c>
      <c r="L196" s="14" t="str">
        <f t="shared" si="2"/>
        <v/>
      </c>
    </row>
    <row r="197" spans="1:12" x14ac:dyDescent="0.25">
      <c r="A197" s="11">
        <v>187</v>
      </c>
      <c r="B197" s="20"/>
      <c r="C197" s="20"/>
      <c r="D197" s="19"/>
      <c r="E197" s="18"/>
      <c r="F197" s="21"/>
      <c r="G197" s="23"/>
      <c r="H197" s="18"/>
      <c r="I197" s="4"/>
      <c r="J197" s="12"/>
      <c r="K197" s="13" t="str">
        <f>IF(LEN(D197)&lt;&gt;0,IF(OR(LEN(D197)&lt;&gt;13,LEFT(D197)="0",MONTH(DATE(LOOKUP(--LEFT(D197,1),{1,3,5},{1900,1800,2000})+MID(D197,2,2),MID(D197,4,2),MID(D197,6,2)))&lt;&gt;--MID(D197,4,2)),"CNP invalid",IF(IF(MOD(SUMPRODUCT(--MID(D197,ROW($1:$12),1),{2;7;9;1;4;6;3;5;8;2;7;9}),11)=10,1,MOD(SUMPRODUCT(--MID(D197,ROW($1:$12),1),{2;7;9;1;4;6;3;5;8;2;7;9}),11))=--RIGHT(D197,1),"","CNP invalid")),"")</f>
        <v/>
      </c>
      <c r="L197" s="14" t="str">
        <f t="shared" si="2"/>
        <v/>
      </c>
    </row>
    <row r="198" spans="1:12" x14ac:dyDescent="0.25">
      <c r="A198" s="11">
        <v>188</v>
      </c>
      <c r="B198" s="20"/>
      <c r="C198" s="20"/>
      <c r="D198" s="19"/>
      <c r="E198" s="18"/>
      <c r="F198" s="21"/>
      <c r="G198" s="23"/>
      <c r="H198" s="18"/>
      <c r="I198" s="4"/>
      <c r="J198" s="12"/>
      <c r="K198" s="13" t="str">
        <f>IF(LEN(D198)&lt;&gt;0,IF(OR(LEN(D198)&lt;&gt;13,LEFT(D198)="0",MONTH(DATE(LOOKUP(--LEFT(D198,1),{1,3,5},{1900,1800,2000})+MID(D198,2,2),MID(D198,4,2),MID(D198,6,2)))&lt;&gt;--MID(D198,4,2)),"CNP invalid",IF(IF(MOD(SUMPRODUCT(--MID(D198,ROW($1:$12),1),{2;7;9;1;4;6;3;5;8;2;7;9}),11)=10,1,MOD(SUMPRODUCT(--MID(D198,ROW($1:$12),1),{2;7;9;1;4;6;3;5;8;2;7;9}),11))=--RIGHT(D198,1),"","CNP invalid")),"")</f>
        <v/>
      </c>
      <c r="L198" s="14" t="str">
        <f t="shared" si="2"/>
        <v/>
      </c>
    </row>
    <row r="199" spans="1:12" x14ac:dyDescent="0.25">
      <c r="A199" s="11">
        <v>189</v>
      </c>
      <c r="B199" s="20"/>
      <c r="C199" s="20"/>
      <c r="D199" s="19"/>
      <c r="E199" s="18"/>
      <c r="F199" s="21"/>
      <c r="G199" s="23"/>
      <c r="H199" s="18"/>
      <c r="I199" s="4"/>
      <c r="J199" s="12"/>
      <c r="K199" s="13" t="str">
        <f>IF(LEN(D199)&lt;&gt;0,IF(OR(LEN(D199)&lt;&gt;13,LEFT(D199)="0",MONTH(DATE(LOOKUP(--LEFT(D199,1),{1,3,5},{1900,1800,2000})+MID(D199,2,2),MID(D199,4,2),MID(D199,6,2)))&lt;&gt;--MID(D199,4,2)),"CNP invalid",IF(IF(MOD(SUMPRODUCT(--MID(D199,ROW($1:$12),1),{2;7;9;1;4;6;3;5;8;2;7;9}),11)=10,1,MOD(SUMPRODUCT(--MID(D199,ROW($1:$12),1),{2;7;9;1;4;6;3;5;8;2;7;9}),11))=--RIGHT(D199,1),"","CNP invalid")),"")</f>
        <v/>
      </c>
      <c r="L199" s="14" t="str">
        <f t="shared" si="2"/>
        <v/>
      </c>
    </row>
    <row r="200" spans="1:12" x14ac:dyDescent="0.25">
      <c r="A200" s="11">
        <v>190</v>
      </c>
      <c r="B200" s="20"/>
      <c r="C200" s="20"/>
      <c r="D200" s="19"/>
      <c r="E200" s="18"/>
      <c r="F200" s="21"/>
      <c r="G200" s="23"/>
      <c r="H200" s="18"/>
      <c r="I200" s="4"/>
      <c r="J200" s="12"/>
      <c r="K200" s="13" t="str">
        <f>IF(LEN(D200)&lt;&gt;0,IF(OR(LEN(D200)&lt;&gt;13,LEFT(D200)="0",MONTH(DATE(LOOKUP(--LEFT(D200,1),{1,3,5},{1900,1800,2000})+MID(D200,2,2),MID(D200,4,2),MID(D200,6,2)))&lt;&gt;--MID(D200,4,2)),"CNP invalid",IF(IF(MOD(SUMPRODUCT(--MID(D200,ROW($1:$12),1),{2;7;9;1;4;6;3;5;8;2;7;9}),11)=10,1,MOD(SUMPRODUCT(--MID(D200,ROW($1:$12),1),{2;7;9;1;4;6;3;5;8;2;7;9}),11))=--RIGHT(D200,1),"","CNP invalid")),"")</f>
        <v/>
      </c>
      <c r="L200" s="14" t="str">
        <f t="shared" si="2"/>
        <v/>
      </c>
    </row>
    <row r="201" spans="1:12" x14ac:dyDescent="0.25">
      <c r="A201" s="11">
        <v>191</v>
      </c>
      <c r="B201" s="20"/>
      <c r="C201" s="20"/>
      <c r="D201" s="19"/>
      <c r="E201" s="18"/>
      <c r="F201" s="21"/>
      <c r="G201" s="23"/>
      <c r="H201" s="18"/>
      <c r="I201" s="4"/>
      <c r="J201" s="12"/>
      <c r="K201" s="13" t="str">
        <f>IF(LEN(D201)&lt;&gt;0,IF(OR(LEN(D201)&lt;&gt;13,LEFT(D201)="0",MONTH(DATE(LOOKUP(--LEFT(D201,1),{1,3,5},{1900,1800,2000})+MID(D201,2,2),MID(D201,4,2),MID(D201,6,2)))&lt;&gt;--MID(D201,4,2)),"CNP invalid",IF(IF(MOD(SUMPRODUCT(--MID(D201,ROW($1:$12),1),{2;7;9;1;4;6;3;5;8;2;7;9}),11)=10,1,MOD(SUMPRODUCT(--MID(D201,ROW($1:$12),1),{2;7;9;1;4;6;3;5;8;2;7;9}),11))=--RIGHT(D201,1),"","CNP invalid")),"")</f>
        <v/>
      </c>
      <c r="L201" s="14" t="str">
        <f t="shared" si="2"/>
        <v/>
      </c>
    </row>
    <row r="202" spans="1:12" x14ac:dyDescent="0.25">
      <c r="A202" s="11">
        <v>192</v>
      </c>
      <c r="B202" s="20"/>
      <c r="C202" s="20"/>
      <c r="D202" s="19"/>
      <c r="E202" s="18"/>
      <c r="F202" s="21"/>
      <c r="G202" s="23"/>
      <c r="H202" s="18"/>
      <c r="I202" s="4"/>
      <c r="J202" s="12"/>
      <c r="K202" s="13" t="str">
        <f>IF(LEN(D202)&lt;&gt;0,IF(OR(LEN(D202)&lt;&gt;13,LEFT(D202)="0",MONTH(DATE(LOOKUP(--LEFT(D202,1),{1,3,5},{1900,1800,2000})+MID(D202,2,2),MID(D202,4,2),MID(D202,6,2)))&lt;&gt;--MID(D202,4,2)),"CNP invalid",IF(IF(MOD(SUMPRODUCT(--MID(D202,ROW($1:$12),1),{2;7;9;1;4;6;3;5;8;2;7;9}),11)=10,1,MOD(SUMPRODUCT(--MID(D202,ROW($1:$12),1),{2;7;9;1;4;6;3;5;8;2;7;9}),11))=--RIGHT(D202,1),"","CNP invalid")),"")</f>
        <v/>
      </c>
      <c r="L202" s="14" t="str">
        <f t="shared" si="2"/>
        <v/>
      </c>
    </row>
    <row r="203" spans="1:12" x14ac:dyDescent="0.25">
      <c r="A203" s="11">
        <v>193</v>
      </c>
      <c r="B203" s="20"/>
      <c r="C203" s="20"/>
      <c r="D203" s="19"/>
      <c r="E203" s="18"/>
      <c r="F203" s="21"/>
      <c r="G203" s="23"/>
      <c r="H203" s="18"/>
      <c r="I203" s="4"/>
      <c r="J203" s="12"/>
      <c r="K203" s="13" t="str">
        <f>IF(LEN(D203)&lt;&gt;0,IF(OR(LEN(D203)&lt;&gt;13,LEFT(D203)="0",MONTH(DATE(LOOKUP(--LEFT(D203,1),{1,3,5},{1900,1800,2000})+MID(D203,2,2),MID(D203,4,2),MID(D203,6,2)))&lt;&gt;--MID(D203,4,2)),"CNP invalid",IF(IF(MOD(SUMPRODUCT(--MID(D203,ROW($1:$12),1),{2;7;9;1;4;6;3;5;8;2;7;9}),11)=10,1,MOD(SUMPRODUCT(--MID(D203,ROW($1:$12),1),{2;7;9;1;4;6;3;5;8;2;7;9}),11))=--RIGHT(D203,1),"","CNP invalid")),"")</f>
        <v/>
      </c>
      <c r="L203" s="14" t="str">
        <f t="shared" si="2"/>
        <v/>
      </c>
    </row>
    <row r="204" spans="1:12" x14ac:dyDescent="0.25">
      <c r="A204" s="11">
        <v>194</v>
      </c>
      <c r="B204" s="20"/>
      <c r="C204" s="20"/>
      <c r="D204" s="19"/>
      <c r="E204" s="18"/>
      <c r="F204" s="21"/>
      <c r="G204" s="23"/>
      <c r="H204" s="18"/>
      <c r="I204" s="4"/>
      <c r="J204" s="12"/>
      <c r="K204" s="13" t="str">
        <f>IF(LEN(D204)&lt;&gt;0,IF(OR(LEN(D204)&lt;&gt;13,LEFT(D204)="0",MONTH(DATE(LOOKUP(--LEFT(D204,1),{1,3,5},{1900,1800,2000})+MID(D204,2,2),MID(D204,4,2),MID(D204,6,2)))&lt;&gt;--MID(D204,4,2)),"CNP invalid",IF(IF(MOD(SUMPRODUCT(--MID(D204,ROW($1:$12),1),{2;7;9;1;4;6;3;5;8;2;7;9}),11)=10,1,MOD(SUMPRODUCT(--MID(D204,ROW($1:$12),1),{2;7;9;1;4;6;3;5;8;2;7;9}),11))=--RIGHT(D204,1),"","CNP invalid")),"")</f>
        <v/>
      </c>
      <c r="L204" s="14" t="str">
        <f t="shared" ref="L204:L267" si="3">IF(COUNTIF(D:D,D204)&gt;1,"CNP MULTIPLICAT","")</f>
        <v/>
      </c>
    </row>
    <row r="205" spans="1:12" x14ac:dyDescent="0.25">
      <c r="A205" s="11">
        <v>195</v>
      </c>
      <c r="B205" s="20"/>
      <c r="C205" s="20"/>
      <c r="D205" s="19"/>
      <c r="E205" s="18"/>
      <c r="F205" s="21"/>
      <c r="G205" s="23"/>
      <c r="H205" s="18"/>
      <c r="I205" s="4"/>
      <c r="J205" s="12"/>
      <c r="K205" s="13" t="str">
        <f>IF(LEN(D205)&lt;&gt;0,IF(OR(LEN(D205)&lt;&gt;13,LEFT(D205)="0",MONTH(DATE(LOOKUP(--LEFT(D205,1),{1,3,5},{1900,1800,2000})+MID(D205,2,2),MID(D205,4,2),MID(D205,6,2)))&lt;&gt;--MID(D205,4,2)),"CNP invalid",IF(IF(MOD(SUMPRODUCT(--MID(D205,ROW($1:$12),1),{2;7;9;1;4;6;3;5;8;2;7;9}),11)=10,1,MOD(SUMPRODUCT(--MID(D205,ROW($1:$12),1),{2;7;9;1;4;6;3;5;8;2;7;9}),11))=--RIGHT(D205,1),"","CNP invalid")),"")</f>
        <v/>
      </c>
      <c r="L205" s="14" t="str">
        <f t="shared" si="3"/>
        <v/>
      </c>
    </row>
    <row r="206" spans="1:12" x14ac:dyDescent="0.25">
      <c r="A206" s="11">
        <v>196</v>
      </c>
      <c r="B206" s="20"/>
      <c r="C206" s="20"/>
      <c r="D206" s="19"/>
      <c r="E206" s="18"/>
      <c r="F206" s="21"/>
      <c r="G206" s="23"/>
      <c r="H206" s="18"/>
      <c r="I206" s="4"/>
      <c r="J206" s="12"/>
      <c r="K206" s="13" t="str">
        <f>IF(LEN(D206)&lt;&gt;0,IF(OR(LEN(D206)&lt;&gt;13,LEFT(D206)="0",MONTH(DATE(LOOKUP(--LEFT(D206,1),{1,3,5},{1900,1800,2000})+MID(D206,2,2),MID(D206,4,2),MID(D206,6,2)))&lt;&gt;--MID(D206,4,2)),"CNP invalid",IF(IF(MOD(SUMPRODUCT(--MID(D206,ROW($1:$12),1),{2;7;9;1;4;6;3;5;8;2;7;9}),11)=10,1,MOD(SUMPRODUCT(--MID(D206,ROW($1:$12),1),{2;7;9;1;4;6;3;5;8;2;7;9}),11))=--RIGHT(D206,1),"","CNP invalid")),"")</f>
        <v/>
      </c>
      <c r="L206" s="14" t="str">
        <f t="shared" si="3"/>
        <v/>
      </c>
    </row>
    <row r="207" spans="1:12" x14ac:dyDescent="0.25">
      <c r="A207" s="11">
        <v>197</v>
      </c>
      <c r="B207" s="20"/>
      <c r="C207" s="20"/>
      <c r="D207" s="19"/>
      <c r="E207" s="18"/>
      <c r="F207" s="21"/>
      <c r="G207" s="23"/>
      <c r="H207" s="18"/>
      <c r="I207" s="4"/>
      <c r="J207" s="12"/>
      <c r="K207" s="13" t="str">
        <f>IF(LEN(D207)&lt;&gt;0,IF(OR(LEN(D207)&lt;&gt;13,LEFT(D207)="0",MONTH(DATE(LOOKUP(--LEFT(D207,1),{1,3,5},{1900,1800,2000})+MID(D207,2,2),MID(D207,4,2),MID(D207,6,2)))&lt;&gt;--MID(D207,4,2)),"CNP invalid",IF(IF(MOD(SUMPRODUCT(--MID(D207,ROW($1:$12),1),{2;7;9;1;4;6;3;5;8;2;7;9}),11)=10,1,MOD(SUMPRODUCT(--MID(D207,ROW($1:$12),1),{2;7;9;1;4;6;3;5;8;2;7;9}),11))=--RIGHT(D207,1),"","CNP invalid")),"")</f>
        <v/>
      </c>
      <c r="L207" s="14" t="str">
        <f t="shared" si="3"/>
        <v/>
      </c>
    </row>
    <row r="208" spans="1:12" x14ac:dyDescent="0.25">
      <c r="A208" s="11">
        <v>198</v>
      </c>
      <c r="B208" s="20"/>
      <c r="C208" s="20"/>
      <c r="D208" s="19"/>
      <c r="E208" s="18"/>
      <c r="F208" s="21"/>
      <c r="G208" s="23"/>
      <c r="H208" s="18"/>
      <c r="I208" s="4"/>
      <c r="J208" s="12"/>
      <c r="K208" s="13" t="str">
        <f>IF(LEN(D208)&lt;&gt;0,IF(OR(LEN(D208)&lt;&gt;13,LEFT(D208)="0",MONTH(DATE(LOOKUP(--LEFT(D208,1),{1,3,5},{1900,1800,2000})+MID(D208,2,2),MID(D208,4,2),MID(D208,6,2)))&lt;&gt;--MID(D208,4,2)),"CNP invalid",IF(IF(MOD(SUMPRODUCT(--MID(D208,ROW($1:$12),1),{2;7;9;1;4;6;3;5;8;2;7;9}),11)=10,1,MOD(SUMPRODUCT(--MID(D208,ROW($1:$12),1),{2;7;9;1;4;6;3;5;8;2;7;9}),11))=--RIGHT(D208,1),"","CNP invalid")),"")</f>
        <v/>
      </c>
      <c r="L208" s="14" t="str">
        <f t="shared" si="3"/>
        <v/>
      </c>
    </row>
    <row r="209" spans="1:12" x14ac:dyDescent="0.25">
      <c r="A209" s="11">
        <v>199</v>
      </c>
      <c r="B209" s="20"/>
      <c r="C209" s="20"/>
      <c r="D209" s="19"/>
      <c r="E209" s="18"/>
      <c r="F209" s="21"/>
      <c r="G209" s="23"/>
      <c r="H209" s="18"/>
      <c r="I209" s="4"/>
      <c r="J209" s="12"/>
      <c r="K209" s="13" t="str">
        <f>IF(LEN(D209)&lt;&gt;0,IF(OR(LEN(D209)&lt;&gt;13,LEFT(D209)="0",MONTH(DATE(LOOKUP(--LEFT(D209,1),{1,3,5},{1900,1800,2000})+MID(D209,2,2),MID(D209,4,2),MID(D209,6,2)))&lt;&gt;--MID(D209,4,2)),"CNP invalid",IF(IF(MOD(SUMPRODUCT(--MID(D209,ROW($1:$12),1),{2;7;9;1;4;6;3;5;8;2;7;9}),11)=10,1,MOD(SUMPRODUCT(--MID(D209,ROW($1:$12),1),{2;7;9;1;4;6;3;5;8;2;7;9}),11))=--RIGHT(D209,1),"","CNP invalid")),"")</f>
        <v/>
      </c>
      <c r="L209" s="14" t="str">
        <f t="shared" si="3"/>
        <v/>
      </c>
    </row>
    <row r="210" spans="1:12" x14ac:dyDescent="0.25">
      <c r="A210" s="11">
        <v>200</v>
      </c>
      <c r="B210" s="20"/>
      <c r="C210" s="20"/>
      <c r="D210" s="19"/>
      <c r="E210" s="18"/>
      <c r="F210" s="21"/>
      <c r="G210" s="23"/>
      <c r="H210" s="18"/>
      <c r="I210" s="4"/>
      <c r="J210" s="12"/>
      <c r="K210" s="13" t="str">
        <f>IF(LEN(D210)&lt;&gt;0,IF(OR(LEN(D210)&lt;&gt;13,LEFT(D210)="0",MONTH(DATE(LOOKUP(--LEFT(D210,1),{1,3,5},{1900,1800,2000})+MID(D210,2,2),MID(D210,4,2),MID(D210,6,2)))&lt;&gt;--MID(D210,4,2)),"CNP invalid",IF(IF(MOD(SUMPRODUCT(--MID(D210,ROW($1:$12),1),{2;7;9;1;4;6;3;5;8;2;7;9}),11)=10,1,MOD(SUMPRODUCT(--MID(D210,ROW($1:$12),1),{2;7;9;1;4;6;3;5;8;2;7;9}),11))=--RIGHT(D210,1),"","CNP invalid")),"")</f>
        <v/>
      </c>
      <c r="L210" s="14" t="str">
        <f t="shared" si="3"/>
        <v/>
      </c>
    </row>
    <row r="211" spans="1:12" x14ac:dyDescent="0.25">
      <c r="A211" s="11">
        <v>201</v>
      </c>
      <c r="B211" s="20"/>
      <c r="C211" s="20"/>
      <c r="D211" s="19"/>
      <c r="E211" s="18"/>
      <c r="F211" s="21"/>
      <c r="G211" s="23"/>
      <c r="H211" s="18"/>
      <c r="I211" s="4"/>
      <c r="J211" s="12"/>
      <c r="K211" s="13" t="str">
        <f>IF(LEN(D211)&lt;&gt;0,IF(OR(LEN(D211)&lt;&gt;13,LEFT(D211)="0",MONTH(DATE(LOOKUP(--LEFT(D211,1),{1,3,5},{1900,1800,2000})+MID(D211,2,2),MID(D211,4,2),MID(D211,6,2)))&lt;&gt;--MID(D211,4,2)),"CNP invalid",IF(IF(MOD(SUMPRODUCT(--MID(D211,ROW($1:$12),1),{2;7;9;1;4;6;3;5;8;2;7;9}),11)=10,1,MOD(SUMPRODUCT(--MID(D211,ROW($1:$12),1),{2;7;9;1;4;6;3;5;8;2;7;9}),11))=--RIGHT(D211,1),"","CNP invalid")),"")</f>
        <v/>
      </c>
      <c r="L211" s="14" t="str">
        <f t="shared" si="3"/>
        <v/>
      </c>
    </row>
    <row r="212" spans="1:12" x14ac:dyDescent="0.25">
      <c r="A212" s="11">
        <v>202</v>
      </c>
      <c r="B212" s="20"/>
      <c r="C212" s="20"/>
      <c r="D212" s="19"/>
      <c r="E212" s="18"/>
      <c r="F212" s="21"/>
      <c r="G212" s="23"/>
      <c r="H212" s="18"/>
      <c r="I212" s="4"/>
      <c r="J212" s="12"/>
      <c r="K212" s="13" t="str">
        <f>IF(LEN(D212)&lt;&gt;0,IF(OR(LEN(D212)&lt;&gt;13,LEFT(D212)="0",MONTH(DATE(LOOKUP(--LEFT(D212,1),{1,3,5},{1900,1800,2000})+MID(D212,2,2),MID(D212,4,2),MID(D212,6,2)))&lt;&gt;--MID(D212,4,2)),"CNP invalid",IF(IF(MOD(SUMPRODUCT(--MID(D212,ROW($1:$12),1),{2;7;9;1;4;6;3;5;8;2;7;9}),11)=10,1,MOD(SUMPRODUCT(--MID(D212,ROW($1:$12),1),{2;7;9;1;4;6;3;5;8;2;7;9}),11))=--RIGHT(D212,1),"","CNP invalid")),"")</f>
        <v/>
      </c>
      <c r="L212" s="14" t="str">
        <f t="shared" si="3"/>
        <v/>
      </c>
    </row>
    <row r="213" spans="1:12" x14ac:dyDescent="0.25">
      <c r="A213" s="11">
        <v>203</v>
      </c>
      <c r="B213" s="20"/>
      <c r="C213" s="20"/>
      <c r="D213" s="19"/>
      <c r="E213" s="18"/>
      <c r="F213" s="21"/>
      <c r="G213" s="23"/>
      <c r="H213" s="18"/>
      <c r="I213" s="4"/>
      <c r="J213" s="12"/>
      <c r="K213" s="13" t="str">
        <f>IF(LEN(D213)&lt;&gt;0,IF(OR(LEN(D213)&lt;&gt;13,LEFT(D213)="0",MONTH(DATE(LOOKUP(--LEFT(D213,1),{1,3,5},{1900,1800,2000})+MID(D213,2,2),MID(D213,4,2),MID(D213,6,2)))&lt;&gt;--MID(D213,4,2)),"CNP invalid",IF(IF(MOD(SUMPRODUCT(--MID(D213,ROW($1:$12),1),{2;7;9;1;4;6;3;5;8;2;7;9}),11)=10,1,MOD(SUMPRODUCT(--MID(D213,ROW($1:$12),1),{2;7;9;1;4;6;3;5;8;2;7;9}),11))=--RIGHT(D213,1),"","CNP invalid")),"")</f>
        <v/>
      </c>
      <c r="L213" s="14" t="str">
        <f t="shared" si="3"/>
        <v/>
      </c>
    </row>
    <row r="214" spans="1:12" x14ac:dyDescent="0.25">
      <c r="A214" s="11">
        <v>204</v>
      </c>
      <c r="B214" s="20"/>
      <c r="C214" s="20"/>
      <c r="D214" s="19"/>
      <c r="E214" s="18"/>
      <c r="F214" s="21"/>
      <c r="G214" s="23"/>
      <c r="H214" s="18"/>
      <c r="I214" s="4"/>
      <c r="J214" s="12"/>
      <c r="K214" s="13" t="str">
        <f>IF(LEN(D214)&lt;&gt;0,IF(OR(LEN(D214)&lt;&gt;13,LEFT(D214)="0",MONTH(DATE(LOOKUP(--LEFT(D214,1),{1,3,5},{1900,1800,2000})+MID(D214,2,2),MID(D214,4,2),MID(D214,6,2)))&lt;&gt;--MID(D214,4,2)),"CNP invalid",IF(IF(MOD(SUMPRODUCT(--MID(D214,ROW($1:$12),1),{2;7;9;1;4;6;3;5;8;2;7;9}),11)=10,1,MOD(SUMPRODUCT(--MID(D214,ROW($1:$12),1),{2;7;9;1;4;6;3;5;8;2;7;9}),11))=--RIGHT(D214,1),"","CNP invalid")),"")</f>
        <v/>
      </c>
      <c r="L214" s="14" t="str">
        <f t="shared" si="3"/>
        <v/>
      </c>
    </row>
    <row r="215" spans="1:12" x14ac:dyDescent="0.25">
      <c r="A215" s="11">
        <v>205</v>
      </c>
      <c r="B215" s="20"/>
      <c r="C215" s="20"/>
      <c r="D215" s="19"/>
      <c r="E215" s="18"/>
      <c r="F215" s="21"/>
      <c r="G215" s="23"/>
      <c r="H215" s="18"/>
      <c r="I215" s="4"/>
      <c r="J215" s="12"/>
      <c r="K215" s="13" t="str">
        <f>IF(LEN(D215)&lt;&gt;0,IF(OR(LEN(D215)&lt;&gt;13,LEFT(D215)="0",MONTH(DATE(LOOKUP(--LEFT(D215,1),{1,3,5},{1900,1800,2000})+MID(D215,2,2),MID(D215,4,2),MID(D215,6,2)))&lt;&gt;--MID(D215,4,2)),"CNP invalid",IF(IF(MOD(SUMPRODUCT(--MID(D215,ROW($1:$12),1),{2;7;9;1;4;6;3;5;8;2;7;9}),11)=10,1,MOD(SUMPRODUCT(--MID(D215,ROW($1:$12),1),{2;7;9;1;4;6;3;5;8;2;7;9}),11))=--RIGHT(D215,1),"","CNP invalid")),"")</f>
        <v/>
      </c>
      <c r="L215" s="14" t="str">
        <f t="shared" si="3"/>
        <v/>
      </c>
    </row>
    <row r="216" spans="1:12" x14ac:dyDescent="0.25">
      <c r="A216" s="11">
        <v>206</v>
      </c>
      <c r="B216" s="20"/>
      <c r="C216" s="20"/>
      <c r="D216" s="19"/>
      <c r="E216" s="18"/>
      <c r="F216" s="21"/>
      <c r="G216" s="23"/>
      <c r="H216" s="18"/>
      <c r="I216" s="4"/>
      <c r="J216" s="12"/>
      <c r="K216" s="13" t="str">
        <f>IF(LEN(D216)&lt;&gt;0,IF(OR(LEN(D216)&lt;&gt;13,LEFT(D216)="0",MONTH(DATE(LOOKUP(--LEFT(D216,1),{1,3,5},{1900,1800,2000})+MID(D216,2,2),MID(D216,4,2),MID(D216,6,2)))&lt;&gt;--MID(D216,4,2)),"CNP invalid",IF(IF(MOD(SUMPRODUCT(--MID(D216,ROW($1:$12),1),{2;7;9;1;4;6;3;5;8;2;7;9}),11)=10,1,MOD(SUMPRODUCT(--MID(D216,ROW($1:$12),1),{2;7;9;1;4;6;3;5;8;2;7;9}),11))=--RIGHT(D216,1),"","CNP invalid")),"")</f>
        <v/>
      </c>
      <c r="L216" s="14" t="str">
        <f t="shared" si="3"/>
        <v/>
      </c>
    </row>
    <row r="217" spans="1:12" x14ac:dyDescent="0.25">
      <c r="A217" s="11">
        <v>207</v>
      </c>
      <c r="B217" s="20"/>
      <c r="C217" s="20"/>
      <c r="D217" s="19"/>
      <c r="E217" s="18"/>
      <c r="F217" s="21"/>
      <c r="G217" s="23"/>
      <c r="H217" s="18"/>
      <c r="I217" s="4"/>
      <c r="J217" s="12"/>
      <c r="K217" s="13" t="str">
        <f>IF(LEN(D217)&lt;&gt;0,IF(OR(LEN(D217)&lt;&gt;13,LEFT(D217)="0",MONTH(DATE(LOOKUP(--LEFT(D217,1),{1,3,5},{1900,1800,2000})+MID(D217,2,2),MID(D217,4,2),MID(D217,6,2)))&lt;&gt;--MID(D217,4,2)),"CNP invalid",IF(IF(MOD(SUMPRODUCT(--MID(D217,ROW($1:$12),1),{2;7;9;1;4;6;3;5;8;2;7;9}),11)=10,1,MOD(SUMPRODUCT(--MID(D217,ROW($1:$12),1),{2;7;9;1;4;6;3;5;8;2;7;9}),11))=--RIGHT(D217,1),"","CNP invalid")),"")</f>
        <v/>
      </c>
      <c r="L217" s="14" t="str">
        <f t="shared" si="3"/>
        <v/>
      </c>
    </row>
    <row r="218" spans="1:12" x14ac:dyDescent="0.25">
      <c r="A218" s="11">
        <v>208</v>
      </c>
      <c r="B218" s="20"/>
      <c r="C218" s="20"/>
      <c r="D218" s="19"/>
      <c r="E218" s="18"/>
      <c r="F218" s="21"/>
      <c r="G218" s="23"/>
      <c r="H218" s="18"/>
      <c r="I218" s="4"/>
      <c r="J218" s="12"/>
      <c r="K218" s="13" t="str">
        <f>IF(LEN(D218)&lt;&gt;0,IF(OR(LEN(D218)&lt;&gt;13,LEFT(D218)="0",MONTH(DATE(LOOKUP(--LEFT(D218,1),{1,3,5},{1900,1800,2000})+MID(D218,2,2),MID(D218,4,2),MID(D218,6,2)))&lt;&gt;--MID(D218,4,2)),"CNP invalid",IF(IF(MOD(SUMPRODUCT(--MID(D218,ROW($1:$12),1),{2;7;9;1;4;6;3;5;8;2;7;9}),11)=10,1,MOD(SUMPRODUCT(--MID(D218,ROW($1:$12),1),{2;7;9;1;4;6;3;5;8;2;7;9}),11))=--RIGHT(D218,1),"","CNP invalid")),"")</f>
        <v/>
      </c>
      <c r="L218" s="14" t="str">
        <f t="shared" si="3"/>
        <v/>
      </c>
    </row>
    <row r="219" spans="1:12" x14ac:dyDescent="0.25">
      <c r="A219" s="11">
        <v>209</v>
      </c>
      <c r="B219" s="20"/>
      <c r="C219" s="20"/>
      <c r="D219" s="19"/>
      <c r="E219" s="18"/>
      <c r="F219" s="21"/>
      <c r="G219" s="23"/>
      <c r="H219" s="18"/>
      <c r="I219" s="4"/>
      <c r="J219" s="12"/>
      <c r="K219" s="13" t="str">
        <f>IF(LEN(D219)&lt;&gt;0,IF(OR(LEN(D219)&lt;&gt;13,LEFT(D219)="0",MONTH(DATE(LOOKUP(--LEFT(D219,1),{1,3,5},{1900,1800,2000})+MID(D219,2,2),MID(D219,4,2),MID(D219,6,2)))&lt;&gt;--MID(D219,4,2)),"CNP invalid",IF(IF(MOD(SUMPRODUCT(--MID(D219,ROW($1:$12),1),{2;7;9;1;4;6;3;5;8;2;7;9}),11)=10,1,MOD(SUMPRODUCT(--MID(D219,ROW($1:$12),1),{2;7;9;1;4;6;3;5;8;2;7;9}),11))=--RIGHT(D219,1),"","CNP invalid")),"")</f>
        <v/>
      </c>
      <c r="L219" s="14" t="str">
        <f t="shared" si="3"/>
        <v/>
      </c>
    </row>
    <row r="220" spans="1:12" x14ac:dyDescent="0.25">
      <c r="A220" s="11">
        <v>210</v>
      </c>
      <c r="B220" s="20"/>
      <c r="C220" s="20"/>
      <c r="D220" s="19"/>
      <c r="E220" s="18"/>
      <c r="F220" s="21"/>
      <c r="G220" s="23"/>
      <c r="H220" s="18"/>
      <c r="I220" s="4"/>
      <c r="J220" s="12"/>
      <c r="K220" s="13" t="str">
        <f>IF(LEN(D220)&lt;&gt;0,IF(OR(LEN(D220)&lt;&gt;13,LEFT(D220)="0",MONTH(DATE(LOOKUP(--LEFT(D220,1),{1,3,5},{1900,1800,2000})+MID(D220,2,2),MID(D220,4,2),MID(D220,6,2)))&lt;&gt;--MID(D220,4,2)),"CNP invalid",IF(IF(MOD(SUMPRODUCT(--MID(D220,ROW($1:$12),1),{2;7;9;1;4;6;3;5;8;2;7;9}),11)=10,1,MOD(SUMPRODUCT(--MID(D220,ROW($1:$12),1),{2;7;9;1;4;6;3;5;8;2;7;9}),11))=--RIGHT(D220,1),"","CNP invalid")),"")</f>
        <v/>
      </c>
      <c r="L220" s="14" t="str">
        <f t="shared" si="3"/>
        <v/>
      </c>
    </row>
    <row r="221" spans="1:12" x14ac:dyDescent="0.25">
      <c r="A221" s="11">
        <v>211</v>
      </c>
      <c r="B221" s="20"/>
      <c r="C221" s="20"/>
      <c r="D221" s="19"/>
      <c r="E221" s="18"/>
      <c r="F221" s="21"/>
      <c r="G221" s="23"/>
      <c r="H221" s="18"/>
      <c r="I221" s="4"/>
      <c r="J221" s="12"/>
      <c r="K221" s="13" t="str">
        <f>IF(LEN(D221)&lt;&gt;0,IF(OR(LEN(D221)&lt;&gt;13,LEFT(D221)="0",MONTH(DATE(LOOKUP(--LEFT(D221,1),{1,3,5},{1900,1800,2000})+MID(D221,2,2),MID(D221,4,2),MID(D221,6,2)))&lt;&gt;--MID(D221,4,2)),"CNP invalid",IF(IF(MOD(SUMPRODUCT(--MID(D221,ROW($1:$12),1),{2;7;9;1;4;6;3;5;8;2;7;9}),11)=10,1,MOD(SUMPRODUCT(--MID(D221,ROW($1:$12),1),{2;7;9;1;4;6;3;5;8;2;7;9}),11))=--RIGHT(D221,1),"","CNP invalid")),"")</f>
        <v/>
      </c>
      <c r="L221" s="14" t="str">
        <f t="shared" si="3"/>
        <v/>
      </c>
    </row>
    <row r="222" spans="1:12" x14ac:dyDescent="0.25">
      <c r="A222" s="11">
        <v>212</v>
      </c>
      <c r="B222" s="20"/>
      <c r="C222" s="20"/>
      <c r="D222" s="19"/>
      <c r="E222" s="18"/>
      <c r="F222" s="21"/>
      <c r="G222" s="23"/>
      <c r="H222" s="18"/>
      <c r="I222" s="4"/>
      <c r="J222" s="12"/>
      <c r="K222" s="13" t="str">
        <f>IF(LEN(D222)&lt;&gt;0,IF(OR(LEN(D222)&lt;&gt;13,LEFT(D222)="0",MONTH(DATE(LOOKUP(--LEFT(D222,1),{1,3,5},{1900,1800,2000})+MID(D222,2,2),MID(D222,4,2),MID(D222,6,2)))&lt;&gt;--MID(D222,4,2)),"CNP invalid",IF(IF(MOD(SUMPRODUCT(--MID(D222,ROW($1:$12),1),{2;7;9;1;4;6;3;5;8;2;7;9}),11)=10,1,MOD(SUMPRODUCT(--MID(D222,ROW($1:$12),1),{2;7;9;1;4;6;3;5;8;2;7;9}),11))=--RIGHT(D222,1),"","CNP invalid")),"")</f>
        <v/>
      </c>
      <c r="L222" s="14" t="str">
        <f t="shared" si="3"/>
        <v/>
      </c>
    </row>
    <row r="223" spans="1:12" x14ac:dyDescent="0.25">
      <c r="A223" s="11">
        <v>213</v>
      </c>
      <c r="B223" s="20"/>
      <c r="C223" s="20"/>
      <c r="D223" s="19"/>
      <c r="E223" s="18"/>
      <c r="F223" s="21"/>
      <c r="G223" s="23"/>
      <c r="H223" s="18"/>
      <c r="I223" s="4"/>
      <c r="J223" s="12"/>
      <c r="K223" s="13" t="str">
        <f>IF(LEN(D223)&lt;&gt;0,IF(OR(LEN(D223)&lt;&gt;13,LEFT(D223)="0",MONTH(DATE(LOOKUP(--LEFT(D223,1),{1,3,5},{1900,1800,2000})+MID(D223,2,2),MID(D223,4,2),MID(D223,6,2)))&lt;&gt;--MID(D223,4,2)),"CNP invalid",IF(IF(MOD(SUMPRODUCT(--MID(D223,ROW($1:$12),1),{2;7;9;1;4;6;3;5;8;2;7;9}),11)=10,1,MOD(SUMPRODUCT(--MID(D223,ROW($1:$12),1),{2;7;9;1;4;6;3;5;8;2;7;9}),11))=--RIGHT(D223,1),"","CNP invalid")),"")</f>
        <v/>
      </c>
      <c r="L223" s="14" t="str">
        <f t="shared" si="3"/>
        <v/>
      </c>
    </row>
    <row r="224" spans="1:12" x14ac:dyDescent="0.25">
      <c r="A224" s="11">
        <v>214</v>
      </c>
      <c r="B224" s="20"/>
      <c r="C224" s="20"/>
      <c r="D224" s="19"/>
      <c r="E224" s="18"/>
      <c r="F224" s="21"/>
      <c r="G224" s="23"/>
      <c r="H224" s="18"/>
      <c r="I224" s="4"/>
      <c r="J224" s="12"/>
      <c r="K224" s="13" t="str">
        <f>IF(LEN(D224)&lt;&gt;0,IF(OR(LEN(D224)&lt;&gt;13,LEFT(D224)="0",MONTH(DATE(LOOKUP(--LEFT(D224,1),{1,3,5},{1900,1800,2000})+MID(D224,2,2),MID(D224,4,2),MID(D224,6,2)))&lt;&gt;--MID(D224,4,2)),"CNP invalid",IF(IF(MOD(SUMPRODUCT(--MID(D224,ROW($1:$12),1),{2;7;9;1;4;6;3;5;8;2;7;9}),11)=10,1,MOD(SUMPRODUCT(--MID(D224,ROW($1:$12),1),{2;7;9;1;4;6;3;5;8;2;7;9}),11))=--RIGHT(D224,1),"","CNP invalid")),"")</f>
        <v/>
      </c>
      <c r="L224" s="14" t="str">
        <f t="shared" si="3"/>
        <v/>
      </c>
    </row>
    <row r="225" spans="1:12" x14ac:dyDescent="0.25">
      <c r="A225" s="11">
        <v>215</v>
      </c>
      <c r="B225" s="20"/>
      <c r="C225" s="20"/>
      <c r="D225" s="19"/>
      <c r="E225" s="18"/>
      <c r="F225" s="21"/>
      <c r="G225" s="23"/>
      <c r="H225" s="18"/>
      <c r="I225" s="4"/>
      <c r="J225" s="12"/>
      <c r="K225" s="13" t="str">
        <f>IF(LEN(D225)&lt;&gt;0,IF(OR(LEN(D225)&lt;&gt;13,LEFT(D225)="0",MONTH(DATE(LOOKUP(--LEFT(D225,1),{1,3,5},{1900,1800,2000})+MID(D225,2,2),MID(D225,4,2),MID(D225,6,2)))&lt;&gt;--MID(D225,4,2)),"CNP invalid",IF(IF(MOD(SUMPRODUCT(--MID(D225,ROW($1:$12),1),{2;7;9;1;4;6;3;5;8;2;7;9}),11)=10,1,MOD(SUMPRODUCT(--MID(D225,ROW($1:$12),1),{2;7;9;1;4;6;3;5;8;2;7;9}),11))=--RIGHT(D225,1),"","CNP invalid")),"")</f>
        <v/>
      </c>
      <c r="L225" s="14" t="str">
        <f t="shared" si="3"/>
        <v/>
      </c>
    </row>
    <row r="226" spans="1:12" x14ac:dyDescent="0.25">
      <c r="A226" s="11">
        <v>216</v>
      </c>
      <c r="B226" s="20"/>
      <c r="C226" s="20"/>
      <c r="D226" s="19"/>
      <c r="E226" s="18"/>
      <c r="F226" s="21"/>
      <c r="G226" s="23"/>
      <c r="H226" s="18"/>
      <c r="I226" s="4"/>
      <c r="J226" s="12"/>
      <c r="K226" s="13" t="str">
        <f>IF(LEN(D226)&lt;&gt;0,IF(OR(LEN(D226)&lt;&gt;13,LEFT(D226)="0",MONTH(DATE(LOOKUP(--LEFT(D226,1),{1,3,5},{1900,1800,2000})+MID(D226,2,2),MID(D226,4,2),MID(D226,6,2)))&lt;&gt;--MID(D226,4,2)),"CNP invalid",IF(IF(MOD(SUMPRODUCT(--MID(D226,ROW($1:$12),1),{2;7;9;1;4;6;3;5;8;2;7;9}),11)=10,1,MOD(SUMPRODUCT(--MID(D226,ROW($1:$12),1),{2;7;9;1;4;6;3;5;8;2;7;9}),11))=--RIGHT(D226,1),"","CNP invalid")),"")</f>
        <v/>
      </c>
      <c r="L226" s="14" t="str">
        <f t="shared" si="3"/>
        <v/>
      </c>
    </row>
    <row r="227" spans="1:12" x14ac:dyDescent="0.25">
      <c r="A227" s="11">
        <v>217</v>
      </c>
      <c r="B227" s="20"/>
      <c r="C227" s="20"/>
      <c r="D227" s="19"/>
      <c r="E227" s="18"/>
      <c r="F227" s="21"/>
      <c r="G227" s="23"/>
      <c r="H227" s="18"/>
      <c r="I227" s="4"/>
      <c r="J227" s="12"/>
      <c r="K227" s="13" t="str">
        <f>IF(LEN(D227)&lt;&gt;0,IF(OR(LEN(D227)&lt;&gt;13,LEFT(D227)="0",MONTH(DATE(LOOKUP(--LEFT(D227,1),{1,3,5},{1900,1800,2000})+MID(D227,2,2),MID(D227,4,2),MID(D227,6,2)))&lt;&gt;--MID(D227,4,2)),"CNP invalid",IF(IF(MOD(SUMPRODUCT(--MID(D227,ROW($1:$12),1),{2;7;9;1;4;6;3;5;8;2;7;9}),11)=10,1,MOD(SUMPRODUCT(--MID(D227,ROW($1:$12),1),{2;7;9;1;4;6;3;5;8;2;7;9}),11))=--RIGHT(D227,1),"","CNP invalid")),"")</f>
        <v/>
      </c>
      <c r="L227" s="14" t="str">
        <f t="shared" si="3"/>
        <v/>
      </c>
    </row>
    <row r="228" spans="1:12" x14ac:dyDescent="0.25">
      <c r="A228" s="11">
        <v>218</v>
      </c>
      <c r="B228" s="20"/>
      <c r="C228" s="20"/>
      <c r="D228" s="19"/>
      <c r="E228" s="18"/>
      <c r="F228" s="21"/>
      <c r="G228" s="23"/>
      <c r="H228" s="18"/>
      <c r="I228" s="4"/>
      <c r="J228" s="12"/>
      <c r="K228" s="13" t="str">
        <f>IF(LEN(D228)&lt;&gt;0,IF(OR(LEN(D228)&lt;&gt;13,LEFT(D228)="0",MONTH(DATE(LOOKUP(--LEFT(D228,1),{1,3,5},{1900,1800,2000})+MID(D228,2,2),MID(D228,4,2),MID(D228,6,2)))&lt;&gt;--MID(D228,4,2)),"CNP invalid",IF(IF(MOD(SUMPRODUCT(--MID(D228,ROW($1:$12),1),{2;7;9;1;4;6;3;5;8;2;7;9}),11)=10,1,MOD(SUMPRODUCT(--MID(D228,ROW($1:$12),1),{2;7;9;1;4;6;3;5;8;2;7;9}),11))=--RIGHT(D228,1),"","CNP invalid")),"")</f>
        <v/>
      </c>
      <c r="L228" s="14" t="str">
        <f t="shared" si="3"/>
        <v/>
      </c>
    </row>
    <row r="229" spans="1:12" x14ac:dyDescent="0.25">
      <c r="A229" s="11">
        <v>219</v>
      </c>
      <c r="B229" s="20"/>
      <c r="C229" s="20"/>
      <c r="D229" s="19"/>
      <c r="E229" s="18"/>
      <c r="F229" s="21"/>
      <c r="G229" s="23"/>
      <c r="H229" s="18"/>
      <c r="I229" s="4"/>
      <c r="J229" s="12"/>
      <c r="K229" s="13" t="str">
        <f>IF(LEN(D229)&lt;&gt;0,IF(OR(LEN(D229)&lt;&gt;13,LEFT(D229)="0",MONTH(DATE(LOOKUP(--LEFT(D229,1),{1,3,5},{1900,1800,2000})+MID(D229,2,2),MID(D229,4,2),MID(D229,6,2)))&lt;&gt;--MID(D229,4,2)),"CNP invalid",IF(IF(MOD(SUMPRODUCT(--MID(D229,ROW($1:$12),1),{2;7;9;1;4;6;3;5;8;2;7;9}),11)=10,1,MOD(SUMPRODUCT(--MID(D229,ROW($1:$12),1),{2;7;9;1;4;6;3;5;8;2;7;9}),11))=--RIGHT(D229,1),"","CNP invalid")),"")</f>
        <v/>
      </c>
      <c r="L229" s="14" t="str">
        <f t="shared" si="3"/>
        <v/>
      </c>
    </row>
    <row r="230" spans="1:12" x14ac:dyDescent="0.25">
      <c r="A230" s="11">
        <v>220</v>
      </c>
      <c r="B230" s="20"/>
      <c r="C230" s="20"/>
      <c r="D230" s="19"/>
      <c r="E230" s="18"/>
      <c r="F230" s="21"/>
      <c r="G230" s="23"/>
      <c r="H230" s="18"/>
      <c r="I230" s="4"/>
      <c r="J230" s="12"/>
      <c r="K230" s="13" t="str">
        <f>IF(LEN(D230)&lt;&gt;0,IF(OR(LEN(D230)&lt;&gt;13,LEFT(D230)="0",MONTH(DATE(LOOKUP(--LEFT(D230,1),{1,3,5},{1900,1800,2000})+MID(D230,2,2),MID(D230,4,2),MID(D230,6,2)))&lt;&gt;--MID(D230,4,2)),"CNP invalid",IF(IF(MOD(SUMPRODUCT(--MID(D230,ROW($1:$12),1),{2;7;9;1;4;6;3;5;8;2;7;9}),11)=10,1,MOD(SUMPRODUCT(--MID(D230,ROW($1:$12),1),{2;7;9;1;4;6;3;5;8;2;7;9}),11))=--RIGHT(D230,1),"","CNP invalid")),"")</f>
        <v/>
      </c>
      <c r="L230" s="14" t="str">
        <f t="shared" si="3"/>
        <v/>
      </c>
    </row>
    <row r="231" spans="1:12" x14ac:dyDescent="0.25">
      <c r="A231" s="11">
        <v>221</v>
      </c>
      <c r="B231" s="20"/>
      <c r="C231" s="20"/>
      <c r="D231" s="19"/>
      <c r="E231" s="18"/>
      <c r="F231" s="21"/>
      <c r="G231" s="23"/>
      <c r="H231" s="18"/>
      <c r="I231" s="4"/>
      <c r="J231" s="12"/>
      <c r="K231" s="13" t="str">
        <f>IF(LEN(D231)&lt;&gt;0,IF(OR(LEN(D231)&lt;&gt;13,LEFT(D231)="0",MONTH(DATE(LOOKUP(--LEFT(D231,1),{1,3,5},{1900,1800,2000})+MID(D231,2,2),MID(D231,4,2),MID(D231,6,2)))&lt;&gt;--MID(D231,4,2)),"CNP invalid",IF(IF(MOD(SUMPRODUCT(--MID(D231,ROW($1:$12),1),{2;7;9;1;4;6;3;5;8;2;7;9}),11)=10,1,MOD(SUMPRODUCT(--MID(D231,ROW($1:$12),1),{2;7;9;1;4;6;3;5;8;2;7;9}),11))=--RIGHT(D231,1),"","CNP invalid")),"")</f>
        <v/>
      </c>
      <c r="L231" s="14" t="str">
        <f t="shared" si="3"/>
        <v/>
      </c>
    </row>
    <row r="232" spans="1:12" x14ac:dyDescent="0.25">
      <c r="A232" s="11">
        <v>222</v>
      </c>
      <c r="B232" s="20"/>
      <c r="C232" s="20"/>
      <c r="D232" s="19"/>
      <c r="E232" s="18"/>
      <c r="F232" s="21"/>
      <c r="G232" s="23"/>
      <c r="H232" s="18"/>
      <c r="I232" s="4"/>
      <c r="J232" s="12"/>
      <c r="K232" s="13" t="str">
        <f>IF(LEN(D232)&lt;&gt;0,IF(OR(LEN(D232)&lt;&gt;13,LEFT(D232)="0",MONTH(DATE(LOOKUP(--LEFT(D232,1),{1,3,5},{1900,1800,2000})+MID(D232,2,2),MID(D232,4,2),MID(D232,6,2)))&lt;&gt;--MID(D232,4,2)),"CNP invalid",IF(IF(MOD(SUMPRODUCT(--MID(D232,ROW($1:$12),1),{2;7;9;1;4;6;3;5;8;2;7;9}),11)=10,1,MOD(SUMPRODUCT(--MID(D232,ROW($1:$12),1),{2;7;9;1;4;6;3;5;8;2;7;9}),11))=--RIGHT(D232,1),"","CNP invalid")),"")</f>
        <v/>
      </c>
      <c r="L232" s="14" t="str">
        <f t="shared" si="3"/>
        <v/>
      </c>
    </row>
    <row r="233" spans="1:12" x14ac:dyDescent="0.25">
      <c r="A233" s="11">
        <v>223</v>
      </c>
      <c r="B233" s="20"/>
      <c r="C233" s="20"/>
      <c r="D233" s="19"/>
      <c r="E233" s="18"/>
      <c r="F233" s="21"/>
      <c r="G233" s="23"/>
      <c r="H233" s="18"/>
      <c r="I233" s="4"/>
      <c r="J233" s="12"/>
      <c r="K233" s="13" t="str">
        <f>IF(LEN(D233)&lt;&gt;0,IF(OR(LEN(D233)&lt;&gt;13,LEFT(D233)="0",MONTH(DATE(LOOKUP(--LEFT(D233,1),{1,3,5},{1900,1800,2000})+MID(D233,2,2),MID(D233,4,2),MID(D233,6,2)))&lt;&gt;--MID(D233,4,2)),"CNP invalid",IF(IF(MOD(SUMPRODUCT(--MID(D233,ROW($1:$12),1),{2;7;9;1;4;6;3;5;8;2;7;9}),11)=10,1,MOD(SUMPRODUCT(--MID(D233,ROW($1:$12),1),{2;7;9;1;4;6;3;5;8;2;7;9}),11))=--RIGHT(D233,1),"","CNP invalid")),"")</f>
        <v/>
      </c>
      <c r="L233" s="14" t="str">
        <f t="shared" si="3"/>
        <v/>
      </c>
    </row>
    <row r="234" spans="1:12" x14ac:dyDescent="0.25">
      <c r="A234" s="11">
        <v>224</v>
      </c>
      <c r="B234" s="20"/>
      <c r="C234" s="20"/>
      <c r="D234" s="19"/>
      <c r="E234" s="18"/>
      <c r="F234" s="21"/>
      <c r="G234" s="23"/>
      <c r="H234" s="18"/>
      <c r="I234" s="4"/>
      <c r="J234" s="12"/>
      <c r="K234" s="13" t="str">
        <f>IF(LEN(D234)&lt;&gt;0,IF(OR(LEN(D234)&lt;&gt;13,LEFT(D234)="0",MONTH(DATE(LOOKUP(--LEFT(D234,1),{1,3,5},{1900,1800,2000})+MID(D234,2,2),MID(D234,4,2),MID(D234,6,2)))&lt;&gt;--MID(D234,4,2)),"CNP invalid",IF(IF(MOD(SUMPRODUCT(--MID(D234,ROW($1:$12),1),{2;7;9;1;4;6;3;5;8;2;7;9}),11)=10,1,MOD(SUMPRODUCT(--MID(D234,ROW($1:$12),1),{2;7;9;1;4;6;3;5;8;2;7;9}),11))=--RIGHT(D234,1),"","CNP invalid")),"")</f>
        <v/>
      </c>
      <c r="L234" s="14" t="str">
        <f t="shared" si="3"/>
        <v/>
      </c>
    </row>
    <row r="235" spans="1:12" x14ac:dyDescent="0.25">
      <c r="A235" s="11">
        <v>225</v>
      </c>
      <c r="B235" s="20"/>
      <c r="C235" s="20"/>
      <c r="D235" s="19"/>
      <c r="E235" s="18"/>
      <c r="F235" s="21"/>
      <c r="G235" s="23"/>
      <c r="H235" s="18"/>
      <c r="I235" s="4"/>
      <c r="J235" s="12"/>
      <c r="K235" s="13" t="str">
        <f>IF(LEN(D235)&lt;&gt;0,IF(OR(LEN(D235)&lt;&gt;13,LEFT(D235)="0",MONTH(DATE(LOOKUP(--LEFT(D235,1),{1,3,5},{1900,1800,2000})+MID(D235,2,2),MID(D235,4,2),MID(D235,6,2)))&lt;&gt;--MID(D235,4,2)),"CNP invalid",IF(IF(MOD(SUMPRODUCT(--MID(D235,ROW($1:$12),1),{2;7;9;1;4;6;3;5;8;2;7;9}),11)=10,1,MOD(SUMPRODUCT(--MID(D235,ROW($1:$12),1),{2;7;9;1;4;6;3;5;8;2;7;9}),11))=--RIGHT(D235,1),"","CNP invalid")),"")</f>
        <v/>
      </c>
      <c r="L235" s="14" t="str">
        <f t="shared" si="3"/>
        <v/>
      </c>
    </row>
    <row r="236" spans="1:12" x14ac:dyDescent="0.25">
      <c r="A236" s="11">
        <v>226</v>
      </c>
      <c r="B236" s="20"/>
      <c r="C236" s="20"/>
      <c r="D236" s="19"/>
      <c r="E236" s="18"/>
      <c r="F236" s="21"/>
      <c r="G236" s="23"/>
      <c r="H236" s="18"/>
      <c r="I236" s="4"/>
      <c r="J236" s="12"/>
      <c r="K236" s="13" t="str">
        <f>IF(LEN(D236)&lt;&gt;0,IF(OR(LEN(D236)&lt;&gt;13,LEFT(D236)="0",MONTH(DATE(LOOKUP(--LEFT(D236,1),{1,3,5},{1900,1800,2000})+MID(D236,2,2),MID(D236,4,2),MID(D236,6,2)))&lt;&gt;--MID(D236,4,2)),"CNP invalid",IF(IF(MOD(SUMPRODUCT(--MID(D236,ROW($1:$12),1),{2;7;9;1;4;6;3;5;8;2;7;9}),11)=10,1,MOD(SUMPRODUCT(--MID(D236,ROW($1:$12),1),{2;7;9;1;4;6;3;5;8;2;7;9}),11))=--RIGHT(D236,1),"","CNP invalid")),"")</f>
        <v/>
      </c>
      <c r="L236" s="14" t="str">
        <f t="shared" si="3"/>
        <v/>
      </c>
    </row>
    <row r="237" spans="1:12" x14ac:dyDescent="0.25">
      <c r="A237" s="11">
        <v>227</v>
      </c>
      <c r="B237" s="20"/>
      <c r="C237" s="20"/>
      <c r="D237" s="19"/>
      <c r="E237" s="18"/>
      <c r="F237" s="21"/>
      <c r="G237" s="23"/>
      <c r="H237" s="18"/>
      <c r="I237" s="4"/>
      <c r="J237" s="12"/>
      <c r="K237" s="13" t="str">
        <f>IF(LEN(D237)&lt;&gt;0,IF(OR(LEN(D237)&lt;&gt;13,LEFT(D237)="0",MONTH(DATE(LOOKUP(--LEFT(D237,1),{1,3,5},{1900,1800,2000})+MID(D237,2,2),MID(D237,4,2),MID(D237,6,2)))&lt;&gt;--MID(D237,4,2)),"CNP invalid",IF(IF(MOD(SUMPRODUCT(--MID(D237,ROW($1:$12),1),{2;7;9;1;4;6;3;5;8;2;7;9}),11)=10,1,MOD(SUMPRODUCT(--MID(D237,ROW($1:$12),1),{2;7;9;1;4;6;3;5;8;2;7;9}),11))=--RIGHT(D237,1),"","CNP invalid")),"")</f>
        <v/>
      </c>
      <c r="L237" s="14" t="str">
        <f t="shared" si="3"/>
        <v/>
      </c>
    </row>
    <row r="238" spans="1:12" x14ac:dyDescent="0.25">
      <c r="A238" s="11">
        <v>228</v>
      </c>
      <c r="B238" s="20"/>
      <c r="C238" s="20"/>
      <c r="D238" s="19"/>
      <c r="E238" s="18"/>
      <c r="F238" s="21"/>
      <c r="G238" s="23"/>
      <c r="H238" s="18"/>
      <c r="I238" s="4"/>
      <c r="J238" s="12"/>
      <c r="K238" s="13" t="str">
        <f>IF(LEN(D238)&lt;&gt;0,IF(OR(LEN(D238)&lt;&gt;13,LEFT(D238)="0",MONTH(DATE(LOOKUP(--LEFT(D238,1),{1,3,5},{1900,1800,2000})+MID(D238,2,2),MID(D238,4,2),MID(D238,6,2)))&lt;&gt;--MID(D238,4,2)),"CNP invalid",IF(IF(MOD(SUMPRODUCT(--MID(D238,ROW($1:$12),1),{2;7;9;1;4;6;3;5;8;2;7;9}),11)=10,1,MOD(SUMPRODUCT(--MID(D238,ROW($1:$12),1),{2;7;9;1;4;6;3;5;8;2;7;9}),11))=--RIGHT(D238,1),"","CNP invalid")),"")</f>
        <v/>
      </c>
      <c r="L238" s="14" t="str">
        <f t="shared" si="3"/>
        <v/>
      </c>
    </row>
    <row r="239" spans="1:12" x14ac:dyDescent="0.25">
      <c r="A239" s="11">
        <v>229</v>
      </c>
      <c r="B239" s="20"/>
      <c r="C239" s="20"/>
      <c r="D239" s="19"/>
      <c r="E239" s="18"/>
      <c r="F239" s="21"/>
      <c r="G239" s="23"/>
      <c r="H239" s="18"/>
      <c r="I239" s="4"/>
      <c r="J239" s="12"/>
      <c r="K239" s="13" t="str">
        <f>IF(LEN(D239)&lt;&gt;0,IF(OR(LEN(D239)&lt;&gt;13,LEFT(D239)="0",MONTH(DATE(LOOKUP(--LEFT(D239,1),{1,3,5},{1900,1800,2000})+MID(D239,2,2),MID(D239,4,2),MID(D239,6,2)))&lt;&gt;--MID(D239,4,2)),"CNP invalid",IF(IF(MOD(SUMPRODUCT(--MID(D239,ROW($1:$12),1),{2;7;9;1;4;6;3;5;8;2;7;9}),11)=10,1,MOD(SUMPRODUCT(--MID(D239,ROW($1:$12),1),{2;7;9;1;4;6;3;5;8;2;7;9}),11))=--RIGHT(D239,1),"","CNP invalid")),"")</f>
        <v/>
      </c>
      <c r="L239" s="14" t="str">
        <f t="shared" si="3"/>
        <v/>
      </c>
    </row>
    <row r="240" spans="1:12" x14ac:dyDescent="0.25">
      <c r="A240" s="11">
        <v>230</v>
      </c>
      <c r="B240" s="20"/>
      <c r="C240" s="20"/>
      <c r="D240" s="19"/>
      <c r="E240" s="18"/>
      <c r="F240" s="21"/>
      <c r="G240" s="23"/>
      <c r="H240" s="18"/>
      <c r="I240" s="4"/>
      <c r="J240" s="12"/>
      <c r="K240" s="13" t="str">
        <f>IF(LEN(D240)&lt;&gt;0,IF(OR(LEN(D240)&lt;&gt;13,LEFT(D240)="0",MONTH(DATE(LOOKUP(--LEFT(D240,1),{1,3,5},{1900,1800,2000})+MID(D240,2,2),MID(D240,4,2),MID(D240,6,2)))&lt;&gt;--MID(D240,4,2)),"CNP invalid",IF(IF(MOD(SUMPRODUCT(--MID(D240,ROW($1:$12),1),{2;7;9;1;4;6;3;5;8;2;7;9}),11)=10,1,MOD(SUMPRODUCT(--MID(D240,ROW($1:$12),1),{2;7;9;1;4;6;3;5;8;2;7;9}),11))=--RIGHT(D240,1),"","CNP invalid")),"")</f>
        <v/>
      </c>
      <c r="L240" s="14" t="str">
        <f t="shared" si="3"/>
        <v/>
      </c>
    </row>
    <row r="241" spans="1:12" x14ac:dyDescent="0.25">
      <c r="A241" s="11">
        <v>231</v>
      </c>
      <c r="B241" s="20"/>
      <c r="C241" s="20"/>
      <c r="D241" s="19"/>
      <c r="E241" s="18"/>
      <c r="F241" s="21"/>
      <c r="G241" s="23"/>
      <c r="H241" s="18"/>
      <c r="I241" s="4"/>
      <c r="J241" s="12"/>
      <c r="K241" s="13" t="str">
        <f>IF(LEN(D241)&lt;&gt;0,IF(OR(LEN(D241)&lt;&gt;13,LEFT(D241)="0",MONTH(DATE(LOOKUP(--LEFT(D241,1),{1,3,5},{1900,1800,2000})+MID(D241,2,2),MID(D241,4,2),MID(D241,6,2)))&lt;&gt;--MID(D241,4,2)),"CNP invalid",IF(IF(MOD(SUMPRODUCT(--MID(D241,ROW($1:$12),1),{2;7;9;1;4;6;3;5;8;2;7;9}),11)=10,1,MOD(SUMPRODUCT(--MID(D241,ROW($1:$12),1),{2;7;9;1;4;6;3;5;8;2;7;9}),11))=--RIGHT(D241,1),"","CNP invalid")),"")</f>
        <v/>
      </c>
      <c r="L241" s="14" t="str">
        <f t="shared" si="3"/>
        <v/>
      </c>
    </row>
    <row r="242" spans="1:12" x14ac:dyDescent="0.25">
      <c r="A242" s="11">
        <v>232</v>
      </c>
      <c r="B242" s="20"/>
      <c r="C242" s="20"/>
      <c r="D242" s="19"/>
      <c r="E242" s="18"/>
      <c r="F242" s="21"/>
      <c r="G242" s="23"/>
      <c r="H242" s="18"/>
      <c r="I242" s="4"/>
      <c r="J242" s="12"/>
      <c r="K242" s="13" t="str">
        <f>IF(LEN(D242)&lt;&gt;0,IF(OR(LEN(D242)&lt;&gt;13,LEFT(D242)="0",MONTH(DATE(LOOKUP(--LEFT(D242,1),{1,3,5},{1900,1800,2000})+MID(D242,2,2),MID(D242,4,2),MID(D242,6,2)))&lt;&gt;--MID(D242,4,2)),"CNP invalid",IF(IF(MOD(SUMPRODUCT(--MID(D242,ROW($1:$12),1),{2;7;9;1;4;6;3;5;8;2;7;9}),11)=10,1,MOD(SUMPRODUCT(--MID(D242,ROW($1:$12),1),{2;7;9;1;4;6;3;5;8;2;7;9}),11))=--RIGHT(D242,1),"","CNP invalid")),"")</f>
        <v/>
      </c>
      <c r="L242" s="14" t="str">
        <f t="shared" si="3"/>
        <v/>
      </c>
    </row>
    <row r="243" spans="1:12" x14ac:dyDescent="0.25">
      <c r="A243" s="11">
        <v>233</v>
      </c>
      <c r="B243" s="20"/>
      <c r="C243" s="20"/>
      <c r="D243" s="19"/>
      <c r="E243" s="18"/>
      <c r="F243" s="21"/>
      <c r="G243" s="23"/>
      <c r="H243" s="18"/>
      <c r="I243" s="4"/>
      <c r="J243" s="12"/>
      <c r="K243" s="13" t="str">
        <f>IF(LEN(D243)&lt;&gt;0,IF(OR(LEN(D243)&lt;&gt;13,LEFT(D243)="0",MONTH(DATE(LOOKUP(--LEFT(D243,1),{1,3,5},{1900,1800,2000})+MID(D243,2,2),MID(D243,4,2),MID(D243,6,2)))&lt;&gt;--MID(D243,4,2)),"CNP invalid",IF(IF(MOD(SUMPRODUCT(--MID(D243,ROW($1:$12),1),{2;7;9;1;4;6;3;5;8;2;7;9}),11)=10,1,MOD(SUMPRODUCT(--MID(D243,ROW($1:$12),1),{2;7;9;1;4;6;3;5;8;2;7;9}),11))=--RIGHT(D243,1),"","CNP invalid")),"")</f>
        <v/>
      </c>
      <c r="L243" s="14" t="str">
        <f t="shared" si="3"/>
        <v/>
      </c>
    </row>
    <row r="244" spans="1:12" x14ac:dyDescent="0.25">
      <c r="A244" s="11">
        <v>234</v>
      </c>
      <c r="B244" s="20"/>
      <c r="C244" s="20"/>
      <c r="D244" s="19"/>
      <c r="E244" s="18"/>
      <c r="F244" s="21"/>
      <c r="G244" s="23"/>
      <c r="H244" s="18"/>
      <c r="I244" s="4"/>
      <c r="J244" s="12"/>
      <c r="K244" s="13" t="str">
        <f>IF(LEN(D244)&lt;&gt;0,IF(OR(LEN(D244)&lt;&gt;13,LEFT(D244)="0",MONTH(DATE(LOOKUP(--LEFT(D244,1),{1,3,5},{1900,1800,2000})+MID(D244,2,2),MID(D244,4,2),MID(D244,6,2)))&lt;&gt;--MID(D244,4,2)),"CNP invalid",IF(IF(MOD(SUMPRODUCT(--MID(D244,ROW($1:$12),1),{2;7;9;1;4;6;3;5;8;2;7;9}),11)=10,1,MOD(SUMPRODUCT(--MID(D244,ROW($1:$12),1),{2;7;9;1;4;6;3;5;8;2;7;9}),11))=--RIGHT(D244,1),"","CNP invalid")),"")</f>
        <v/>
      </c>
      <c r="L244" s="14" t="str">
        <f t="shared" si="3"/>
        <v/>
      </c>
    </row>
    <row r="245" spans="1:12" x14ac:dyDescent="0.25">
      <c r="A245" s="11">
        <v>235</v>
      </c>
      <c r="B245" s="20"/>
      <c r="C245" s="20"/>
      <c r="D245" s="19"/>
      <c r="E245" s="18"/>
      <c r="F245" s="21"/>
      <c r="G245" s="23"/>
      <c r="H245" s="18"/>
      <c r="I245" s="4"/>
      <c r="J245" s="12"/>
      <c r="K245" s="13" t="str">
        <f>IF(LEN(D245)&lt;&gt;0,IF(OR(LEN(D245)&lt;&gt;13,LEFT(D245)="0",MONTH(DATE(LOOKUP(--LEFT(D245,1),{1,3,5},{1900,1800,2000})+MID(D245,2,2),MID(D245,4,2),MID(D245,6,2)))&lt;&gt;--MID(D245,4,2)),"CNP invalid",IF(IF(MOD(SUMPRODUCT(--MID(D245,ROW($1:$12),1),{2;7;9;1;4;6;3;5;8;2;7;9}),11)=10,1,MOD(SUMPRODUCT(--MID(D245,ROW($1:$12),1),{2;7;9;1;4;6;3;5;8;2;7;9}),11))=--RIGHT(D245,1),"","CNP invalid")),"")</f>
        <v/>
      </c>
      <c r="L245" s="14" t="str">
        <f t="shared" si="3"/>
        <v/>
      </c>
    </row>
    <row r="246" spans="1:12" x14ac:dyDescent="0.25">
      <c r="A246" s="11">
        <v>236</v>
      </c>
      <c r="B246" s="20"/>
      <c r="C246" s="20"/>
      <c r="D246" s="19"/>
      <c r="E246" s="18"/>
      <c r="F246" s="21"/>
      <c r="G246" s="23"/>
      <c r="H246" s="18"/>
      <c r="I246" s="4"/>
      <c r="J246" s="12"/>
      <c r="K246" s="13" t="str">
        <f>IF(LEN(D246)&lt;&gt;0,IF(OR(LEN(D246)&lt;&gt;13,LEFT(D246)="0",MONTH(DATE(LOOKUP(--LEFT(D246,1),{1,3,5},{1900,1800,2000})+MID(D246,2,2),MID(D246,4,2),MID(D246,6,2)))&lt;&gt;--MID(D246,4,2)),"CNP invalid",IF(IF(MOD(SUMPRODUCT(--MID(D246,ROW($1:$12),1),{2;7;9;1;4;6;3;5;8;2;7;9}),11)=10,1,MOD(SUMPRODUCT(--MID(D246,ROW($1:$12),1),{2;7;9;1;4;6;3;5;8;2;7;9}),11))=--RIGHT(D246,1),"","CNP invalid")),"")</f>
        <v/>
      </c>
      <c r="L246" s="14" t="str">
        <f t="shared" si="3"/>
        <v/>
      </c>
    </row>
    <row r="247" spans="1:12" x14ac:dyDescent="0.25">
      <c r="A247" s="11">
        <v>237</v>
      </c>
      <c r="B247" s="20"/>
      <c r="C247" s="20"/>
      <c r="D247" s="19"/>
      <c r="E247" s="18"/>
      <c r="F247" s="21"/>
      <c r="G247" s="23"/>
      <c r="H247" s="18"/>
      <c r="I247" s="4"/>
      <c r="J247" s="12"/>
      <c r="K247" s="13" t="str">
        <f>IF(LEN(D247)&lt;&gt;0,IF(OR(LEN(D247)&lt;&gt;13,LEFT(D247)="0",MONTH(DATE(LOOKUP(--LEFT(D247,1),{1,3,5},{1900,1800,2000})+MID(D247,2,2),MID(D247,4,2),MID(D247,6,2)))&lt;&gt;--MID(D247,4,2)),"CNP invalid",IF(IF(MOD(SUMPRODUCT(--MID(D247,ROW($1:$12),1),{2;7;9;1;4;6;3;5;8;2;7;9}),11)=10,1,MOD(SUMPRODUCT(--MID(D247,ROW($1:$12),1),{2;7;9;1;4;6;3;5;8;2;7;9}),11))=--RIGHT(D247,1),"","CNP invalid")),"")</f>
        <v/>
      </c>
      <c r="L247" s="14" t="str">
        <f t="shared" si="3"/>
        <v/>
      </c>
    </row>
    <row r="248" spans="1:12" x14ac:dyDescent="0.25">
      <c r="A248" s="11">
        <v>238</v>
      </c>
      <c r="B248" s="20"/>
      <c r="C248" s="20"/>
      <c r="D248" s="19"/>
      <c r="E248" s="18"/>
      <c r="F248" s="21"/>
      <c r="G248" s="23"/>
      <c r="H248" s="18"/>
      <c r="I248" s="4"/>
      <c r="J248" s="12"/>
      <c r="K248" s="13" t="str">
        <f>IF(LEN(D248)&lt;&gt;0,IF(OR(LEN(D248)&lt;&gt;13,LEFT(D248)="0",MONTH(DATE(LOOKUP(--LEFT(D248,1),{1,3,5},{1900,1800,2000})+MID(D248,2,2),MID(D248,4,2),MID(D248,6,2)))&lt;&gt;--MID(D248,4,2)),"CNP invalid",IF(IF(MOD(SUMPRODUCT(--MID(D248,ROW($1:$12),1),{2;7;9;1;4;6;3;5;8;2;7;9}),11)=10,1,MOD(SUMPRODUCT(--MID(D248,ROW($1:$12),1),{2;7;9;1;4;6;3;5;8;2;7;9}),11))=--RIGHT(D248,1),"","CNP invalid")),"")</f>
        <v/>
      </c>
      <c r="L248" s="14" t="str">
        <f t="shared" si="3"/>
        <v/>
      </c>
    </row>
    <row r="249" spans="1:12" x14ac:dyDescent="0.25">
      <c r="A249" s="11">
        <v>239</v>
      </c>
      <c r="B249" s="20"/>
      <c r="C249" s="20"/>
      <c r="D249" s="19"/>
      <c r="E249" s="18"/>
      <c r="F249" s="21"/>
      <c r="G249" s="23"/>
      <c r="H249" s="18"/>
      <c r="I249" s="4"/>
      <c r="J249" s="12"/>
      <c r="K249" s="13" t="str">
        <f>IF(LEN(D249)&lt;&gt;0,IF(OR(LEN(D249)&lt;&gt;13,LEFT(D249)="0",MONTH(DATE(LOOKUP(--LEFT(D249,1),{1,3,5},{1900,1800,2000})+MID(D249,2,2),MID(D249,4,2),MID(D249,6,2)))&lt;&gt;--MID(D249,4,2)),"CNP invalid",IF(IF(MOD(SUMPRODUCT(--MID(D249,ROW($1:$12),1),{2;7;9;1;4;6;3;5;8;2;7;9}),11)=10,1,MOD(SUMPRODUCT(--MID(D249,ROW($1:$12),1),{2;7;9;1;4;6;3;5;8;2;7;9}),11))=--RIGHT(D249,1),"","CNP invalid")),"")</f>
        <v/>
      </c>
      <c r="L249" s="14" t="str">
        <f t="shared" si="3"/>
        <v/>
      </c>
    </row>
    <row r="250" spans="1:12" x14ac:dyDescent="0.25">
      <c r="A250" s="11">
        <v>240</v>
      </c>
      <c r="B250" s="20"/>
      <c r="C250" s="20"/>
      <c r="D250" s="19"/>
      <c r="E250" s="18"/>
      <c r="F250" s="21"/>
      <c r="G250" s="23"/>
      <c r="H250" s="18"/>
      <c r="I250" s="4"/>
      <c r="J250" s="12"/>
      <c r="K250" s="13" t="str">
        <f>IF(LEN(D250)&lt;&gt;0,IF(OR(LEN(D250)&lt;&gt;13,LEFT(D250)="0",MONTH(DATE(LOOKUP(--LEFT(D250,1),{1,3,5},{1900,1800,2000})+MID(D250,2,2),MID(D250,4,2),MID(D250,6,2)))&lt;&gt;--MID(D250,4,2)),"CNP invalid",IF(IF(MOD(SUMPRODUCT(--MID(D250,ROW($1:$12),1),{2;7;9;1;4;6;3;5;8;2;7;9}),11)=10,1,MOD(SUMPRODUCT(--MID(D250,ROW($1:$12),1),{2;7;9;1;4;6;3;5;8;2;7;9}),11))=--RIGHT(D250,1),"","CNP invalid")),"")</f>
        <v/>
      </c>
      <c r="L250" s="14" t="str">
        <f t="shared" si="3"/>
        <v/>
      </c>
    </row>
    <row r="251" spans="1:12" x14ac:dyDescent="0.25">
      <c r="A251" s="11">
        <v>241</v>
      </c>
      <c r="B251" s="20"/>
      <c r="C251" s="20"/>
      <c r="D251" s="19"/>
      <c r="E251" s="18"/>
      <c r="F251" s="21"/>
      <c r="G251" s="23"/>
      <c r="H251" s="18"/>
      <c r="I251" s="4"/>
      <c r="J251" s="12"/>
      <c r="K251" s="13" t="str">
        <f>IF(LEN(D251)&lt;&gt;0,IF(OR(LEN(D251)&lt;&gt;13,LEFT(D251)="0",MONTH(DATE(LOOKUP(--LEFT(D251,1),{1,3,5},{1900,1800,2000})+MID(D251,2,2),MID(D251,4,2),MID(D251,6,2)))&lt;&gt;--MID(D251,4,2)),"CNP invalid",IF(IF(MOD(SUMPRODUCT(--MID(D251,ROW($1:$12),1),{2;7;9;1;4;6;3;5;8;2;7;9}),11)=10,1,MOD(SUMPRODUCT(--MID(D251,ROW($1:$12),1),{2;7;9;1;4;6;3;5;8;2;7;9}),11))=--RIGHT(D251,1),"","CNP invalid")),"")</f>
        <v/>
      </c>
      <c r="L251" s="14" t="str">
        <f t="shared" si="3"/>
        <v/>
      </c>
    </row>
    <row r="252" spans="1:12" x14ac:dyDescent="0.25">
      <c r="A252" s="11">
        <v>242</v>
      </c>
      <c r="B252" s="20"/>
      <c r="C252" s="20"/>
      <c r="D252" s="19"/>
      <c r="E252" s="18"/>
      <c r="F252" s="21"/>
      <c r="G252" s="23"/>
      <c r="H252" s="18"/>
      <c r="I252" s="4"/>
      <c r="J252" s="12"/>
      <c r="K252" s="13" t="str">
        <f>IF(LEN(D252)&lt;&gt;0,IF(OR(LEN(D252)&lt;&gt;13,LEFT(D252)="0",MONTH(DATE(LOOKUP(--LEFT(D252,1),{1,3,5},{1900,1800,2000})+MID(D252,2,2),MID(D252,4,2),MID(D252,6,2)))&lt;&gt;--MID(D252,4,2)),"CNP invalid",IF(IF(MOD(SUMPRODUCT(--MID(D252,ROW($1:$12),1),{2;7;9;1;4;6;3;5;8;2;7;9}),11)=10,1,MOD(SUMPRODUCT(--MID(D252,ROW($1:$12),1),{2;7;9;1;4;6;3;5;8;2;7;9}),11))=--RIGHT(D252,1),"","CNP invalid")),"")</f>
        <v/>
      </c>
      <c r="L252" s="14" t="str">
        <f t="shared" si="3"/>
        <v/>
      </c>
    </row>
    <row r="253" spans="1:12" x14ac:dyDescent="0.25">
      <c r="A253" s="11">
        <v>243</v>
      </c>
      <c r="B253" s="20"/>
      <c r="C253" s="20"/>
      <c r="D253" s="19"/>
      <c r="E253" s="18"/>
      <c r="F253" s="21"/>
      <c r="G253" s="23"/>
      <c r="H253" s="18"/>
      <c r="I253" s="4"/>
      <c r="J253" s="12"/>
      <c r="K253" s="13" t="str">
        <f>IF(LEN(D253)&lt;&gt;0,IF(OR(LEN(D253)&lt;&gt;13,LEFT(D253)="0",MONTH(DATE(LOOKUP(--LEFT(D253,1),{1,3,5},{1900,1800,2000})+MID(D253,2,2),MID(D253,4,2),MID(D253,6,2)))&lt;&gt;--MID(D253,4,2)),"CNP invalid",IF(IF(MOD(SUMPRODUCT(--MID(D253,ROW($1:$12),1),{2;7;9;1;4;6;3;5;8;2;7;9}),11)=10,1,MOD(SUMPRODUCT(--MID(D253,ROW($1:$12),1),{2;7;9;1;4;6;3;5;8;2;7;9}),11))=--RIGHT(D253,1),"","CNP invalid")),"")</f>
        <v/>
      </c>
      <c r="L253" s="14" t="str">
        <f t="shared" si="3"/>
        <v/>
      </c>
    </row>
    <row r="254" spans="1:12" x14ac:dyDescent="0.25">
      <c r="A254" s="11">
        <v>244</v>
      </c>
      <c r="B254" s="20"/>
      <c r="C254" s="20"/>
      <c r="D254" s="19"/>
      <c r="E254" s="18"/>
      <c r="F254" s="21"/>
      <c r="G254" s="23"/>
      <c r="H254" s="18"/>
      <c r="I254" s="4"/>
      <c r="J254" s="12"/>
      <c r="K254" s="13" t="str">
        <f>IF(LEN(D254)&lt;&gt;0,IF(OR(LEN(D254)&lt;&gt;13,LEFT(D254)="0",MONTH(DATE(LOOKUP(--LEFT(D254,1),{1,3,5},{1900,1800,2000})+MID(D254,2,2),MID(D254,4,2),MID(D254,6,2)))&lt;&gt;--MID(D254,4,2)),"CNP invalid",IF(IF(MOD(SUMPRODUCT(--MID(D254,ROW($1:$12),1),{2;7;9;1;4;6;3;5;8;2;7;9}),11)=10,1,MOD(SUMPRODUCT(--MID(D254,ROW($1:$12),1),{2;7;9;1;4;6;3;5;8;2;7;9}),11))=--RIGHT(D254,1),"","CNP invalid")),"")</f>
        <v/>
      </c>
      <c r="L254" s="14" t="str">
        <f t="shared" si="3"/>
        <v/>
      </c>
    </row>
    <row r="255" spans="1:12" x14ac:dyDescent="0.25">
      <c r="A255" s="11">
        <v>245</v>
      </c>
      <c r="B255" s="20"/>
      <c r="C255" s="20"/>
      <c r="D255" s="19"/>
      <c r="E255" s="18"/>
      <c r="F255" s="21"/>
      <c r="G255" s="23"/>
      <c r="H255" s="18"/>
      <c r="I255" s="4"/>
      <c r="J255" s="12"/>
      <c r="K255" s="13" t="str">
        <f>IF(LEN(D255)&lt;&gt;0,IF(OR(LEN(D255)&lt;&gt;13,LEFT(D255)="0",MONTH(DATE(LOOKUP(--LEFT(D255,1),{1,3,5},{1900,1800,2000})+MID(D255,2,2),MID(D255,4,2),MID(D255,6,2)))&lt;&gt;--MID(D255,4,2)),"CNP invalid",IF(IF(MOD(SUMPRODUCT(--MID(D255,ROW($1:$12),1),{2;7;9;1;4;6;3;5;8;2;7;9}),11)=10,1,MOD(SUMPRODUCT(--MID(D255,ROW($1:$12),1),{2;7;9;1;4;6;3;5;8;2;7;9}),11))=--RIGHT(D255,1),"","CNP invalid")),"")</f>
        <v/>
      </c>
      <c r="L255" s="14" t="str">
        <f t="shared" si="3"/>
        <v/>
      </c>
    </row>
    <row r="256" spans="1:12" x14ac:dyDescent="0.25">
      <c r="A256" s="11">
        <v>246</v>
      </c>
      <c r="B256" s="20"/>
      <c r="C256" s="20"/>
      <c r="D256" s="19"/>
      <c r="E256" s="18"/>
      <c r="F256" s="21"/>
      <c r="G256" s="23"/>
      <c r="H256" s="18"/>
      <c r="I256" s="4"/>
      <c r="J256" s="12"/>
      <c r="K256" s="13" t="str">
        <f>IF(LEN(D256)&lt;&gt;0,IF(OR(LEN(D256)&lt;&gt;13,LEFT(D256)="0",MONTH(DATE(LOOKUP(--LEFT(D256,1),{1,3,5},{1900,1800,2000})+MID(D256,2,2),MID(D256,4,2),MID(D256,6,2)))&lt;&gt;--MID(D256,4,2)),"CNP invalid",IF(IF(MOD(SUMPRODUCT(--MID(D256,ROW($1:$12),1),{2;7;9;1;4;6;3;5;8;2;7;9}),11)=10,1,MOD(SUMPRODUCT(--MID(D256,ROW($1:$12),1),{2;7;9;1;4;6;3;5;8;2;7;9}),11))=--RIGHT(D256,1),"","CNP invalid")),"")</f>
        <v/>
      </c>
      <c r="L256" s="14" t="str">
        <f t="shared" si="3"/>
        <v/>
      </c>
    </row>
    <row r="257" spans="1:12" x14ac:dyDescent="0.25">
      <c r="A257" s="11">
        <v>247</v>
      </c>
      <c r="B257" s="20"/>
      <c r="C257" s="20"/>
      <c r="D257" s="19"/>
      <c r="E257" s="18"/>
      <c r="F257" s="21"/>
      <c r="G257" s="23"/>
      <c r="H257" s="18"/>
      <c r="I257" s="4"/>
      <c r="J257" s="12"/>
      <c r="K257" s="13" t="str">
        <f>IF(LEN(D257)&lt;&gt;0,IF(OR(LEN(D257)&lt;&gt;13,LEFT(D257)="0",MONTH(DATE(LOOKUP(--LEFT(D257,1),{1,3,5},{1900,1800,2000})+MID(D257,2,2),MID(D257,4,2),MID(D257,6,2)))&lt;&gt;--MID(D257,4,2)),"CNP invalid",IF(IF(MOD(SUMPRODUCT(--MID(D257,ROW($1:$12),1),{2;7;9;1;4;6;3;5;8;2;7;9}),11)=10,1,MOD(SUMPRODUCT(--MID(D257,ROW($1:$12),1),{2;7;9;1;4;6;3;5;8;2;7;9}),11))=--RIGHT(D257,1),"","CNP invalid")),"")</f>
        <v/>
      </c>
      <c r="L257" s="14" t="str">
        <f t="shared" si="3"/>
        <v/>
      </c>
    </row>
    <row r="258" spans="1:12" x14ac:dyDescent="0.25">
      <c r="A258" s="11">
        <v>248</v>
      </c>
      <c r="B258" s="20"/>
      <c r="C258" s="20"/>
      <c r="D258" s="19"/>
      <c r="E258" s="18"/>
      <c r="F258" s="21"/>
      <c r="G258" s="23"/>
      <c r="H258" s="18"/>
      <c r="I258" s="4"/>
      <c r="J258" s="12"/>
      <c r="K258" s="13" t="str">
        <f>IF(LEN(D258)&lt;&gt;0,IF(OR(LEN(D258)&lt;&gt;13,LEFT(D258)="0",MONTH(DATE(LOOKUP(--LEFT(D258,1),{1,3,5},{1900,1800,2000})+MID(D258,2,2),MID(D258,4,2),MID(D258,6,2)))&lt;&gt;--MID(D258,4,2)),"CNP invalid",IF(IF(MOD(SUMPRODUCT(--MID(D258,ROW($1:$12),1),{2;7;9;1;4;6;3;5;8;2;7;9}),11)=10,1,MOD(SUMPRODUCT(--MID(D258,ROW($1:$12),1),{2;7;9;1;4;6;3;5;8;2;7;9}),11))=--RIGHT(D258,1),"","CNP invalid")),"")</f>
        <v/>
      </c>
      <c r="L258" s="14" t="str">
        <f t="shared" si="3"/>
        <v/>
      </c>
    </row>
    <row r="259" spans="1:12" x14ac:dyDescent="0.25">
      <c r="A259" s="11">
        <v>249</v>
      </c>
      <c r="B259" s="20"/>
      <c r="C259" s="20"/>
      <c r="D259" s="19"/>
      <c r="E259" s="18"/>
      <c r="F259" s="21"/>
      <c r="G259" s="23"/>
      <c r="H259" s="18"/>
      <c r="I259" s="4"/>
      <c r="J259" s="12"/>
      <c r="K259" s="13" t="str">
        <f>IF(LEN(D259)&lt;&gt;0,IF(OR(LEN(D259)&lt;&gt;13,LEFT(D259)="0",MONTH(DATE(LOOKUP(--LEFT(D259,1),{1,3,5},{1900,1800,2000})+MID(D259,2,2),MID(D259,4,2),MID(D259,6,2)))&lt;&gt;--MID(D259,4,2)),"CNP invalid",IF(IF(MOD(SUMPRODUCT(--MID(D259,ROW($1:$12),1),{2;7;9;1;4;6;3;5;8;2;7;9}),11)=10,1,MOD(SUMPRODUCT(--MID(D259,ROW($1:$12),1),{2;7;9;1;4;6;3;5;8;2;7;9}),11))=--RIGHT(D259,1),"","CNP invalid")),"")</f>
        <v/>
      </c>
      <c r="L259" s="14" t="str">
        <f t="shared" si="3"/>
        <v/>
      </c>
    </row>
    <row r="260" spans="1:12" x14ac:dyDescent="0.25">
      <c r="A260" s="11">
        <v>250</v>
      </c>
      <c r="B260" s="20"/>
      <c r="C260" s="20"/>
      <c r="D260" s="19"/>
      <c r="E260" s="18"/>
      <c r="F260" s="21"/>
      <c r="G260" s="23"/>
      <c r="H260" s="18"/>
      <c r="I260" s="4"/>
      <c r="J260" s="12"/>
      <c r="K260" s="13" t="str">
        <f>IF(LEN(D260)&lt;&gt;0,IF(OR(LEN(D260)&lt;&gt;13,LEFT(D260)="0",MONTH(DATE(LOOKUP(--LEFT(D260,1),{1,3,5},{1900,1800,2000})+MID(D260,2,2),MID(D260,4,2),MID(D260,6,2)))&lt;&gt;--MID(D260,4,2)),"CNP invalid",IF(IF(MOD(SUMPRODUCT(--MID(D260,ROW($1:$12),1),{2;7;9;1;4;6;3;5;8;2;7;9}),11)=10,1,MOD(SUMPRODUCT(--MID(D260,ROW($1:$12),1),{2;7;9;1;4;6;3;5;8;2;7;9}),11))=--RIGHT(D260,1),"","CNP invalid")),"")</f>
        <v/>
      </c>
      <c r="L260" s="14" t="str">
        <f t="shared" si="3"/>
        <v/>
      </c>
    </row>
    <row r="261" spans="1:12" x14ac:dyDescent="0.25">
      <c r="A261" s="11">
        <v>251</v>
      </c>
      <c r="B261" s="20"/>
      <c r="C261" s="20"/>
      <c r="D261" s="19"/>
      <c r="E261" s="18"/>
      <c r="F261" s="21"/>
      <c r="G261" s="23"/>
      <c r="H261" s="18"/>
      <c r="I261" s="4"/>
      <c r="J261" s="12"/>
      <c r="K261" s="13" t="str">
        <f>IF(LEN(D261)&lt;&gt;0,IF(OR(LEN(D261)&lt;&gt;13,LEFT(D261)="0",MONTH(DATE(LOOKUP(--LEFT(D261,1),{1,3,5},{1900,1800,2000})+MID(D261,2,2),MID(D261,4,2),MID(D261,6,2)))&lt;&gt;--MID(D261,4,2)),"CNP invalid",IF(IF(MOD(SUMPRODUCT(--MID(D261,ROW($1:$12),1),{2;7;9;1;4;6;3;5;8;2;7;9}),11)=10,1,MOD(SUMPRODUCT(--MID(D261,ROW($1:$12),1),{2;7;9;1;4;6;3;5;8;2;7;9}),11))=--RIGHT(D261,1),"","CNP invalid")),"")</f>
        <v/>
      </c>
      <c r="L261" s="14" t="str">
        <f t="shared" si="3"/>
        <v/>
      </c>
    </row>
    <row r="262" spans="1:12" x14ac:dyDescent="0.25">
      <c r="A262" s="11">
        <v>252</v>
      </c>
      <c r="B262" s="20"/>
      <c r="C262" s="20"/>
      <c r="D262" s="19"/>
      <c r="E262" s="18"/>
      <c r="F262" s="21"/>
      <c r="G262" s="23"/>
      <c r="H262" s="18"/>
      <c r="I262" s="4"/>
      <c r="J262" s="12"/>
      <c r="K262" s="13" t="str">
        <f>IF(LEN(D262)&lt;&gt;0,IF(OR(LEN(D262)&lt;&gt;13,LEFT(D262)="0",MONTH(DATE(LOOKUP(--LEFT(D262,1),{1,3,5},{1900,1800,2000})+MID(D262,2,2),MID(D262,4,2),MID(D262,6,2)))&lt;&gt;--MID(D262,4,2)),"CNP invalid",IF(IF(MOD(SUMPRODUCT(--MID(D262,ROW($1:$12),1),{2;7;9;1;4;6;3;5;8;2;7;9}),11)=10,1,MOD(SUMPRODUCT(--MID(D262,ROW($1:$12),1),{2;7;9;1;4;6;3;5;8;2;7;9}),11))=--RIGHT(D262,1),"","CNP invalid")),"")</f>
        <v/>
      </c>
      <c r="L262" s="14" t="str">
        <f t="shared" si="3"/>
        <v/>
      </c>
    </row>
    <row r="263" spans="1:12" x14ac:dyDescent="0.25">
      <c r="A263" s="11">
        <v>253</v>
      </c>
      <c r="B263" s="20"/>
      <c r="C263" s="20"/>
      <c r="D263" s="19"/>
      <c r="E263" s="18"/>
      <c r="F263" s="21"/>
      <c r="G263" s="23"/>
      <c r="H263" s="18"/>
      <c r="I263" s="4"/>
      <c r="J263" s="12"/>
      <c r="K263" s="13" t="str">
        <f>IF(LEN(D263)&lt;&gt;0,IF(OR(LEN(D263)&lt;&gt;13,LEFT(D263)="0",MONTH(DATE(LOOKUP(--LEFT(D263,1),{1,3,5},{1900,1800,2000})+MID(D263,2,2),MID(D263,4,2),MID(D263,6,2)))&lt;&gt;--MID(D263,4,2)),"CNP invalid",IF(IF(MOD(SUMPRODUCT(--MID(D263,ROW($1:$12),1),{2;7;9;1;4;6;3;5;8;2;7;9}),11)=10,1,MOD(SUMPRODUCT(--MID(D263,ROW($1:$12),1),{2;7;9;1;4;6;3;5;8;2;7;9}),11))=--RIGHT(D263,1),"","CNP invalid")),"")</f>
        <v/>
      </c>
      <c r="L263" s="14" t="str">
        <f t="shared" si="3"/>
        <v/>
      </c>
    </row>
    <row r="264" spans="1:12" x14ac:dyDescent="0.25">
      <c r="A264" s="11">
        <v>254</v>
      </c>
      <c r="B264" s="20"/>
      <c r="C264" s="20"/>
      <c r="D264" s="19"/>
      <c r="E264" s="18"/>
      <c r="F264" s="21"/>
      <c r="G264" s="23"/>
      <c r="H264" s="18"/>
      <c r="I264" s="4"/>
      <c r="J264" s="12"/>
      <c r="K264" s="13" t="str">
        <f>IF(LEN(D264)&lt;&gt;0,IF(OR(LEN(D264)&lt;&gt;13,LEFT(D264)="0",MONTH(DATE(LOOKUP(--LEFT(D264,1),{1,3,5},{1900,1800,2000})+MID(D264,2,2),MID(D264,4,2),MID(D264,6,2)))&lt;&gt;--MID(D264,4,2)),"CNP invalid",IF(IF(MOD(SUMPRODUCT(--MID(D264,ROW($1:$12),1),{2;7;9;1;4;6;3;5;8;2;7;9}),11)=10,1,MOD(SUMPRODUCT(--MID(D264,ROW($1:$12),1),{2;7;9;1;4;6;3;5;8;2;7;9}),11))=--RIGHT(D264,1),"","CNP invalid")),"")</f>
        <v/>
      </c>
      <c r="L264" s="14" t="str">
        <f t="shared" si="3"/>
        <v/>
      </c>
    </row>
    <row r="265" spans="1:12" x14ac:dyDescent="0.25">
      <c r="A265" s="11">
        <v>255</v>
      </c>
      <c r="B265" s="20"/>
      <c r="C265" s="20"/>
      <c r="D265" s="19"/>
      <c r="E265" s="18"/>
      <c r="F265" s="21"/>
      <c r="G265" s="23"/>
      <c r="H265" s="18"/>
      <c r="I265" s="4"/>
      <c r="J265" s="12"/>
      <c r="K265" s="13" t="str">
        <f>IF(LEN(D265)&lt;&gt;0,IF(OR(LEN(D265)&lt;&gt;13,LEFT(D265)="0",MONTH(DATE(LOOKUP(--LEFT(D265,1),{1,3,5},{1900,1800,2000})+MID(D265,2,2),MID(D265,4,2),MID(D265,6,2)))&lt;&gt;--MID(D265,4,2)),"CNP invalid",IF(IF(MOD(SUMPRODUCT(--MID(D265,ROW($1:$12),1),{2;7;9;1;4;6;3;5;8;2;7;9}),11)=10,1,MOD(SUMPRODUCT(--MID(D265,ROW($1:$12),1),{2;7;9;1;4;6;3;5;8;2;7;9}),11))=--RIGHT(D265,1),"","CNP invalid")),"")</f>
        <v/>
      </c>
      <c r="L265" s="14" t="str">
        <f t="shared" si="3"/>
        <v/>
      </c>
    </row>
    <row r="266" spans="1:12" x14ac:dyDescent="0.25">
      <c r="A266" s="11">
        <v>256</v>
      </c>
      <c r="B266" s="20"/>
      <c r="C266" s="20"/>
      <c r="D266" s="19"/>
      <c r="E266" s="18"/>
      <c r="F266" s="21"/>
      <c r="G266" s="23"/>
      <c r="H266" s="18"/>
      <c r="I266" s="4"/>
      <c r="J266" s="12"/>
      <c r="K266" s="13" t="str">
        <f>IF(LEN(D266)&lt;&gt;0,IF(OR(LEN(D266)&lt;&gt;13,LEFT(D266)="0",MONTH(DATE(LOOKUP(--LEFT(D266,1),{1,3,5},{1900,1800,2000})+MID(D266,2,2),MID(D266,4,2),MID(D266,6,2)))&lt;&gt;--MID(D266,4,2)),"CNP invalid",IF(IF(MOD(SUMPRODUCT(--MID(D266,ROW($1:$12),1),{2;7;9;1;4;6;3;5;8;2;7;9}),11)=10,1,MOD(SUMPRODUCT(--MID(D266,ROW($1:$12),1),{2;7;9;1;4;6;3;5;8;2;7;9}),11))=--RIGHT(D266,1),"","CNP invalid")),"")</f>
        <v/>
      </c>
      <c r="L266" s="14" t="str">
        <f t="shared" si="3"/>
        <v/>
      </c>
    </row>
    <row r="267" spans="1:12" x14ac:dyDescent="0.25">
      <c r="A267" s="11">
        <v>257</v>
      </c>
      <c r="B267" s="20"/>
      <c r="C267" s="20"/>
      <c r="D267" s="19"/>
      <c r="E267" s="18"/>
      <c r="F267" s="21"/>
      <c r="G267" s="23"/>
      <c r="H267" s="18"/>
      <c r="I267" s="4"/>
      <c r="J267" s="12"/>
      <c r="K267" s="13" t="str">
        <f>IF(LEN(D267)&lt;&gt;0,IF(OR(LEN(D267)&lt;&gt;13,LEFT(D267)="0",MONTH(DATE(LOOKUP(--LEFT(D267,1),{1,3,5},{1900,1800,2000})+MID(D267,2,2),MID(D267,4,2),MID(D267,6,2)))&lt;&gt;--MID(D267,4,2)),"CNP invalid",IF(IF(MOD(SUMPRODUCT(--MID(D267,ROW($1:$12),1),{2;7;9;1;4;6;3;5;8;2;7;9}),11)=10,1,MOD(SUMPRODUCT(--MID(D267,ROW($1:$12),1),{2;7;9;1;4;6;3;5;8;2;7;9}),11))=--RIGHT(D267,1),"","CNP invalid")),"")</f>
        <v/>
      </c>
      <c r="L267" s="14" t="str">
        <f t="shared" si="3"/>
        <v/>
      </c>
    </row>
    <row r="268" spans="1:12" x14ac:dyDescent="0.25">
      <c r="A268" s="11">
        <v>258</v>
      </c>
      <c r="B268" s="20"/>
      <c r="C268" s="20"/>
      <c r="D268" s="19"/>
      <c r="E268" s="18"/>
      <c r="F268" s="21"/>
      <c r="G268" s="23"/>
      <c r="H268" s="18"/>
      <c r="I268" s="4"/>
      <c r="J268" s="12"/>
      <c r="K268" s="13" t="str">
        <f>IF(LEN(D268)&lt;&gt;0,IF(OR(LEN(D268)&lt;&gt;13,LEFT(D268)="0",MONTH(DATE(LOOKUP(--LEFT(D268,1),{1,3,5},{1900,1800,2000})+MID(D268,2,2),MID(D268,4,2),MID(D268,6,2)))&lt;&gt;--MID(D268,4,2)),"CNP invalid",IF(IF(MOD(SUMPRODUCT(--MID(D268,ROW($1:$12),1),{2;7;9;1;4;6;3;5;8;2;7;9}),11)=10,1,MOD(SUMPRODUCT(--MID(D268,ROW($1:$12),1),{2;7;9;1;4;6;3;5;8;2;7;9}),11))=--RIGHT(D268,1),"","CNP invalid")),"")</f>
        <v/>
      </c>
      <c r="L268" s="14" t="str">
        <f t="shared" ref="L268:L322" si="4">IF(COUNTIF(D:D,D268)&gt;1,"CNP MULTIPLICAT","")</f>
        <v/>
      </c>
    </row>
    <row r="269" spans="1:12" x14ac:dyDescent="0.25">
      <c r="A269" s="11">
        <v>259</v>
      </c>
      <c r="B269" s="20"/>
      <c r="C269" s="20"/>
      <c r="D269" s="19"/>
      <c r="E269" s="18"/>
      <c r="F269" s="21"/>
      <c r="G269" s="23"/>
      <c r="H269" s="18"/>
      <c r="I269" s="4"/>
      <c r="J269" s="12"/>
      <c r="K269" s="13" t="str">
        <f>IF(LEN(D269)&lt;&gt;0,IF(OR(LEN(D269)&lt;&gt;13,LEFT(D269)="0",MONTH(DATE(LOOKUP(--LEFT(D269,1),{1,3,5},{1900,1800,2000})+MID(D269,2,2),MID(D269,4,2),MID(D269,6,2)))&lt;&gt;--MID(D269,4,2)),"CNP invalid",IF(IF(MOD(SUMPRODUCT(--MID(D269,ROW($1:$12),1),{2;7;9;1;4;6;3;5;8;2;7;9}),11)=10,1,MOD(SUMPRODUCT(--MID(D269,ROW($1:$12),1),{2;7;9;1;4;6;3;5;8;2;7;9}),11))=--RIGHT(D269,1),"","CNP invalid")),"")</f>
        <v/>
      </c>
      <c r="L269" s="14" t="str">
        <f t="shared" si="4"/>
        <v/>
      </c>
    </row>
    <row r="270" spans="1:12" x14ac:dyDescent="0.25">
      <c r="A270" s="11">
        <v>260</v>
      </c>
      <c r="B270" s="20"/>
      <c r="C270" s="20"/>
      <c r="D270" s="19"/>
      <c r="E270" s="18"/>
      <c r="F270" s="21"/>
      <c r="G270" s="23"/>
      <c r="H270" s="18"/>
      <c r="I270" s="4"/>
      <c r="J270" s="12"/>
      <c r="K270" s="13" t="str">
        <f>IF(LEN(D270)&lt;&gt;0,IF(OR(LEN(D270)&lt;&gt;13,LEFT(D270)="0",MONTH(DATE(LOOKUP(--LEFT(D270,1),{1,3,5},{1900,1800,2000})+MID(D270,2,2),MID(D270,4,2),MID(D270,6,2)))&lt;&gt;--MID(D270,4,2)),"CNP invalid",IF(IF(MOD(SUMPRODUCT(--MID(D270,ROW($1:$12),1),{2;7;9;1;4;6;3;5;8;2;7;9}),11)=10,1,MOD(SUMPRODUCT(--MID(D270,ROW($1:$12),1),{2;7;9;1;4;6;3;5;8;2;7;9}),11))=--RIGHT(D270,1),"","CNP invalid")),"")</f>
        <v/>
      </c>
      <c r="L270" s="14" t="str">
        <f t="shared" si="4"/>
        <v/>
      </c>
    </row>
    <row r="271" spans="1:12" x14ac:dyDescent="0.25">
      <c r="A271" s="11">
        <v>261</v>
      </c>
      <c r="B271" s="20"/>
      <c r="C271" s="20"/>
      <c r="D271" s="19"/>
      <c r="E271" s="18"/>
      <c r="F271" s="21"/>
      <c r="G271" s="23"/>
      <c r="H271" s="18"/>
      <c r="I271" s="4"/>
      <c r="J271" s="12"/>
      <c r="K271" s="13" t="str">
        <f>IF(LEN(D271)&lt;&gt;0,IF(OR(LEN(D271)&lt;&gt;13,LEFT(D271)="0",MONTH(DATE(LOOKUP(--LEFT(D271,1),{1,3,5},{1900,1800,2000})+MID(D271,2,2),MID(D271,4,2),MID(D271,6,2)))&lt;&gt;--MID(D271,4,2)),"CNP invalid",IF(IF(MOD(SUMPRODUCT(--MID(D271,ROW($1:$12),1),{2;7;9;1;4;6;3;5;8;2;7;9}),11)=10,1,MOD(SUMPRODUCT(--MID(D271,ROW($1:$12),1),{2;7;9;1;4;6;3;5;8;2;7;9}),11))=--RIGHT(D271,1),"","CNP invalid")),"")</f>
        <v/>
      </c>
      <c r="L271" s="14" t="str">
        <f t="shared" si="4"/>
        <v/>
      </c>
    </row>
    <row r="272" spans="1:12" x14ac:dyDescent="0.25">
      <c r="A272" s="11">
        <v>262</v>
      </c>
      <c r="B272" s="20"/>
      <c r="C272" s="20"/>
      <c r="D272" s="19"/>
      <c r="E272" s="18"/>
      <c r="F272" s="21"/>
      <c r="G272" s="23"/>
      <c r="H272" s="18"/>
      <c r="I272" s="4"/>
      <c r="J272" s="12"/>
      <c r="K272" s="13" t="str">
        <f>IF(LEN(D272)&lt;&gt;0,IF(OR(LEN(D272)&lt;&gt;13,LEFT(D272)="0",MONTH(DATE(LOOKUP(--LEFT(D272,1),{1,3,5},{1900,1800,2000})+MID(D272,2,2),MID(D272,4,2),MID(D272,6,2)))&lt;&gt;--MID(D272,4,2)),"CNP invalid",IF(IF(MOD(SUMPRODUCT(--MID(D272,ROW($1:$12),1),{2;7;9;1;4;6;3;5;8;2;7;9}),11)=10,1,MOD(SUMPRODUCT(--MID(D272,ROW($1:$12),1),{2;7;9;1;4;6;3;5;8;2;7;9}),11))=--RIGHT(D272,1),"","CNP invalid")),"")</f>
        <v/>
      </c>
      <c r="L272" s="14" t="str">
        <f t="shared" si="4"/>
        <v/>
      </c>
    </row>
    <row r="273" spans="1:12" x14ac:dyDescent="0.25">
      <c r="A273" s="11">
        <v>263</v>
      </c>
      <c r="B273" s="20"/>
      <c r="C273" s="20"/>
      <c r="D273" s="19"/>
      <c r="E273" s="18"/>
      <c r="F273" s="21"/>
      <c r="G273" s="23"/>
      <c r="H273" s="18"/>
      <c r="I273" s="4"/>
      <c r="J273" s="12"/>
      <c r="K273" s="13" t="str">
        <f>IF(LEN(D273)&lt;&gt;0,IF(OR(LEN(D273)&lt;&gt;13,LEFT(D273)="0",MONTH(DATE(LOOKUP(--LEFT(D273,1),{1,3,5},{1900,1800,2000})+MID(D273,2,2),MID(D273,4,2),MID(D273,6,2)))&lt;&gt;--MID(D273,4,2)),"CNP invalid",IF(IF(MOD(SUMPRODUCT(--MID(D273,ROW($1:$12),1),{2;7;9;1;4;6;3;5;8;2;7;9}),11)=10,1,MOD(SUMPRODUCT(--MID(D273,ROW($1:$12),1),{2;7;9;1;4;6;3;5;8;2;7;9}),11))=--RIGHT(D273,1),"","CNP invalid")),"")</f>
        <v/>
      </c>
      <c r="L273" s="14" t="str">
        <f t="shared" si="4"/>
        <v/>
      </c>
    </row>
    <row r="274" spans="1:12" x14ac:dyDescent="0.25">
      <c r="A274" s="11">
        <v>264</v>
      </c>
      <c r="B274" s="20"/>
      <c r="C274" s="20"/>
      <c r="D274" s="19"/>
      <c r="E274" s="18"/>
      <c r="F274" s="21"/>
      <c r="G274" s="23"/>
      <c r="H274" s="18"/>
      <c r="I274" s="4"/>
      <c r="J274" s="12"/>
      <c r="K274" s="13" t="str">
        <f>IF(LEN(D274)&lt;&gt;0,IF(OR(LEN(D274)&lt;&gt;13,LEFT(D274)="0",MONTH(DATE(LOOKUP(--LEFT(D274,1),{1,3,5},{1900,1800,2000})+MID(D274,2,2),MID(D274,4,2),MID(D274,6,2)))&lt;&gt;--MID(D274,4,2)),"CNP invalid",IF(IF(MOD(SUMPRODUCT(--MID(D274,ROW($1:$12),1),{2;7;9;1;4;6;3;5;8;2;7;9}),11)=10,1,MOD(SUMPRODUCT(--MID(D274,ROW($1:$12),1),{2;7;9;1;4;6;3;5;8;2;7;9}),11))=--RIGHT(D274,1),"","CNP invalid")),"")</f>
        <v/>
      </c>
      <c r="L274" s="14" t="str">
        <f t="shared" si="4"/>
        <v/>
      </c>
    </row>
    <row r="275" spans="1:12" x14ac:dyDescent="0.25">
      <c r="A275" s="11">
        <v>265</v>
      </c>
      <c r="B275" s="20"/>
      <c r="C275" s="20"/>
      <c r="D275" s="19"/>
      <c r="E275" s="18"/>
      <c r="F275" s="21"/>
      <c r="G275" s="23"/>
      <c r="H275" s="18"/>
      <c r="I275" s="4"/>
      <c r="J275" s="12"/>
      <c r="K275" s="13" t="str">
        <f>IF(LEN(D275)&lt;&gt;0,IF(OR(LEN(D275)&lt;&gt;13,LEFT(D275)="0",MONTH(DATE(LOOKUP(--LEFT(D275,1),{1,3,5},{1900,1800,2000})+MID(D275,2,2),MID(D275,4,2),MID(D275,6,2)))&lt;&gt;--MID(D275,4,2)),"CNP invalid",IF(IF(MOD(SUMPRODUCT(--MID(D275,ROW($1:$12),1),{2;7;9;1;4;6;3;5;8;2;7;9}),11)=10,1,MOD(SUMPRODUCT(--MID(D275,ROW($1:$12),1),{2;7;9;1;4;6;3;5;8;2;7;9}),11))=--RIGHT(D275,1),"","CNP invalid")),"")</f>
        <v/>
      </c>
      <c r="L275" s="14" t="str">
        <f t="shared" si="4"/>
        <v/>
      </c>
    </row>
    <row r="276" spans="1:12" x14ac:dyDescent="0.25">
      <c r="A276" s="11">
        <v>266</v>
      </c>
      <c r="B276" s="20"/>
      <c r="C276" s="20"/>
      <c r="D276" s="19"/>
      <c r="E276" s="18"/>
      <c r="F276" s="21"/>
      <c r="G276" s="23"/>
      <c r="H276" s="18"/>
      <c r="I276" s="4"/>
      <c r="J276" s="12"/>
      <c r="K276" s="13" t="str">
        <f>IF(LEN(D276)&lt;&gt;0,IF(OR(LEN(D276)&lt;&gt;13,LEFT(D276)="0",MONTH(DATE(LOOKUP(--LEFT(D276,1),{1,3,5},{1900,1800,2000})+MID(D276,2,2),MID(D276,4,2),MID(D276,6,2)))&lt;&gt;--MID(D276,4,2)),"CNP invalid",IF(IF(MOD(SUMPRODUCT(--MID(D276,ROW($1:$12),1),{2;7;9;1;4;6;3;5;8;2;7;9}),11)=10,1,MOD(SUMPRODUCT(--MID(D276,ROW($1:$12),1),{2;7;9;1;4;6;3;5;8;2;7;9}),11))=--RIGHT(D276,1),"","CNP invalid")),"")</f>
        <v/>
      </c>
      <c r="L276" s="14" t="str">
        <f t="shared" si="4"/>
        <v/>
      </c>
    </row>
    <row r="277" spans="1:12" x14ac:dyDescent="0.25">
      <c r="A277" s="11">
        <v>267</v>
      </c>
      <c r="B277" s="20"/>
      <c r="C277" s="20"/>
      <c r="D277" s="19"/>
      <c r="E277" s="18"/>
      <c r="F277" s="21"/>
      <c r="G277" s="23"/>
      <c r="H277" s="18"/>
      <c r="I277" s="4"/>
      <c r="J277" s="12"/>
      <c r="K277" s="13" t="str">
        <f>IF(LEN(D277)&lt;&gt;0,IF(OR(LEN(D277)&lt;&gt;13,LEFT(D277)="0",MONTH(DATE(LOOKUP(--LEFT(D277,1),{1,3,5},{1900,1800,2000})+MID(D277,2,2),MID(D277,4,2),MID(D277,6,2)))&lt;&gt;--MID(D277,4,2)),"CNP invalid",IF(IF(MOD(SUMPRODUCT(--MID(D277,ROW($1:$12),1),{2;7;9;1;4;6;3;5;8;2;7;9}),11)=10,1,MOD(SUMPRODUCT(--MID(D277,ROW($1:$12),1),{2;7;9;1;4;6;3;5;8;2;7;9}),11))=--RIGHT(D277,1),"","CNP invalid")),"")</f>
        <v/>
      </c>
      <c r="L277" s="14" t="str">
        <f t="shared" si="4"/>
        <v/>
      </c>
    </row>
    <row r="278" spans="1:12" x14ac:dyDescent="0.25">
      <c r="A278" s="11">
        <v>268</v>
      </c>
      <c r="B278" s="20"/>
      <c r="C278" s="20"/>
      <c r="D278" s="19"/>
      <c r="E278" s="18"/>
      <c r="F278" s="21"/>
      <c r="G278" s="23"/>
      <c r="H278" s="18"/>
      <c r="I278" s="4"/>
      <c r="J278" s="12"/>
      <c r="K278" s="13" t="str">
        <f>IF(LEN(D278)&lt;&gt;0,IF(OR(LEN(D278)&lt;&gt;13,LEFT(D278)="0",MONTH(DATE(LOOKUP(--LEFT(D278,1),{1,3,5},{1900,1800,2000})+MID(D278,2,2),MID(D278,4,2),MID(D278,6,2)))&lt;&gt;--MID(D278,4,2)),"CNP invalid",IF(IF(MOD(SUMPRODUCT(--MID(D278,ROW($1:$12),1),{2;7;9;1;4;6;3;5;8;2;7;9}),11)=10,1,MOD(SUMPRODUCT(--MID(D278,ROW($1:$12),1),{2;7;9;1;4;6;3;5;8;2;7;9}),11))=--RIGHT(D278,1),"","CNP invalid")),"")</f>
        <v/>
      </c>
      <c r="L278" s="14" t="str">
        <f t="shared" si="4"/>
        <v/>
      </c>
    </row>
    <row r="279" spans="1:12" x14ac:dyDescent="0.25">
      <c r="A279" s="11">
        <v>269</v>
      </c>
      <c r="B279" s="20"/>
      <c r="C279" s="20"/>
      <c r="D279" s="19"/>
      <c r="E279" s="18"/>
      <c r="F279" s="21"/>
      <c r="G279" s="23"/>
      <c r="H279" s="18"/>
      <c r="I279" s="4"/>
      <c r="J279" s="12"/>
      <c r="K279" s="13" t="str">
        <f>IF(LEN(D279)&lt;&gt;0,IF(OR(LEN(D279)&lt;&gt;13,LEFT(D279)="0",MONTH(DATE(LOOKUP(--LEFT(D279,1),{1,3,5},{1900,1800,2000})+MID(D279,2,2),MID(D279,4,2),MID(D279,6,2)))&lt;&gt;--MID(D279,4,2)),"CNP invalid",IF(IF(MOD(SUMPRODUCT(--MID(D279,ROW($1:$12),1),{2;7;9;1;4;6;3;5;8;2;7;9}),11)=10,1,MOD(SUMPRODUCT(--MID(D279,ROW($1:$12),1),{2;7;9;1;4;6;3;5;8;2;7;9}),11))=--RIGHT(D279,1),"","CNP invalid")),"")</f>
        <v/>
      </c>
      <c r="L279" s="14" t="str">
        <f t="shared" si="4"/>
        <v/>
      </c>
    </row>
    <row r="280" spans="1:12" x14ac:dyDescent="0.25">
      <c r="A280" s="11">
        <v>270</v>
      </c>
      <c r="B280" s="20"/>
      <c r="C280" s="20"/>
      <c r="D280" s="19"/>
      <c r="E280" s="18"/>
      <c r="F280" s="21"/>
      <c r="G280" s="23"/>
      <c r="H280" s="18"/>
      <c r="I280" s="4"/>
      <c r="J280" s="12"/>
      <c r="K280" s="13" t="str">
        <f>IF(LEN(D280)&lt;&gt;0,IF(OR(LEN(D280)&lt;&gt;13,LEFT(D280)="0",MONTH(DATE(LOOKUP(--LEFT(D280,1),{1,3,5},{1900,1800,2000})+MID(D280,2,2),MID(D280,4,2),MID(D280,6,2)))&lt;&gt;--MID(D280,4,2)),"CNP invalid",IF(IF(MOD(SUMPRODUCT(--MID(D280,ROW($1:$12),1),{2;7;9;1;4;6;3;5;8;2;7;9}),11)=10,1,MOD(SUMPRODUCT(--MID(D280,ROW($1:$12),1),{2;7;9;1;4;6;3;5;8;2;7;9}),11))=--RIGHT(D280,1),"","CNP invalid")),"")</f>
        <v/>
      </c>
      <c r="L280" s="14" t="str">
        <f t="shared" si="4"/>
        <v/>
      </c>
    </row>
    <row r="281" spans="1:12" x14ac:dyDescent="0.25">
      <c r="A281" s="11">
        <v>271</v>
      </c>
      <c r="B281" s="20"/>
      <c r="C281" s="20"/>
      <c r="D281" s="19"/>
      <c r="E281" s="18"/>
      <c r="F281" s="21"/>
      <c r="G281" s="23"/>
      <c r="H281" s="18"/>
      <c r="I281" s="4"/>
      <c r="J281" s="12"/>
      <c r="K281" s="13" t="str">
        <f>IF(LEN(D281)&lt;&gt;0,IF(OR(LEN(D281)&lt;&gt;13,LEFT(D281)="0",MONTH(DATE(LOOKUP(--LEFT(D281,1),{1,3,5},{1900,1800,2000})+MID(D281,2,2),MID(D281,4,2),MID(D281,6,2)))&lt;&gt;--MID(D281,4,2)),"CNP invalid",IF(IF(MOD(SUMPRODUCT(--MID(D281,ROW($1:$12),1),{2;7;9;1;4;6;3;5;8;2;7;9}),11)=10,1,MOD(SUMPRODUCT(--MID(D281,ROW($1:$12),1),{2;7;9;1;4;6;3;5;8;2;7;9}),11))=--RIGHT(D281,1),"","CNP invalid")),"")</f>
        <v/>
      </c>
      <c r="L281" s="14" t="str">
        <f t="shared" si="4"/>
        <v/>
      </c>
    </row>
    <row r="282" spans="1:12" x14ac:dyDescent="0.25">
      <c r="A282" s="11">
        <v>272</v>
      </c>
      <c r="B282" s="20"/>
      <c r="C282" s="20"/>
      <c r="D282" s="19"/>
      <c r="E282" s="18"/>
      <c r="F282" s="21"/>
      <c r="G282" s="23"/>
      <c r="H282" s="18"/>
      <c r="I282" s="4"/>
      <c r="J282" s="12"/>
      <c r="K282" s="13" t="str">
        <f>IF(LEN(D282)&lt;&gt;0,IF(OR(LEN(D282)&lt;&gt;13,LEFT(D282)="0",MONTH(DATE(LOOKUP(--LEFT(D282,1),{1,3,5},{1900,1800,2000})+MID(D282,2,2),MID(D282,4,2),MID(D282,6,2)))&lt;&gt;--MID(D282,4,2)),"CNP invalid",IF(IF(MOD(SUMPRODUCT(--MID(D282,ROW($1:$12),1),{2;7;9;1;4;6;3;5;8;2;7;9}),11)=10,1,MOD(SUMPRODUCT(--MID(D282,ROW($1:$12),1),{2;7;9;1;4;6;3;5;8;2;7;9}),11))=--RIGHT(D282,1),"","CNP invalid")),"")</f>
        <v/>
      </c>
      <c r="L282" s="14" t="str">
        <f t="shared" si="4"/>
        <v/>
      </c>
    </row>
    <row r="283" spans="1:12" x14ac:dyDescent="0.25">
      <c r="A283" s="11">
        <v>273</v>
      </c>
      <c r="B283" s="20"/>
      <c r="C283" s="20"/>
      <c r="D283" s="19"/>
      <c r="E283" s="18"/>
      <c r="F283" s="21"/>
      <c r="G283" s="23"/>
      <c r="H283" s="18"/>
      <c r="I283" s="4"/>
      <c r="J283" s="12"/>
      <c r="K283" s="13" t="str">
        <f>IF(LEN(D283)&lt;&gt;0,IF(OR(LEN(D283)&lt;&gt;13,LEFT(D283)="0",MONTH(DATE(LOOKUP(--LEFT(D283,1),{1,3,5},{1900,1800,2000})+MID(D283,2,2),MID(D283,4,2),MID(D283,6,2)))&lt;&gt;--MID(D283,4,2)),"CNP invalid",IF(IF(MOD(SUMPRODUCT(--MID(D283,ROW($1:$12),1),{2;7;9;1;4;6;3;5;8;2;7;9}),11)=10,1,MOD(SUMPRODUCT(--MID(D283,ROW($1:$12),1),{2;7;9;1;4;6;3;5;8;2;7;9}),11))=--RIGHT(D283,1),"","CNP invalid")),"")</f>
        <v/>
      </c>
      <c r="L283" s="14" t="str">
        <f t="shared" si="4"/>
        <v/>
      </c>
    </row>
    <row r="284" spans="1:12" x14ac:dyDescent="0.25">
      <c r="A284" s="11">
        <v>274</v>
      </c>
      <c r="B284" s="20"/>
      <c r="C284" s="20"/>
      <c r="D284" s="19"/>
      <c r="E284" s="18"/>
      <c r="F284" s="21"/>
      <c r="G284" s="23"/>
      <c r="H284" s="18"/>
      <c r="I284" s="4"/>
      <c r="J284" s="12"/>
      <c r="K284" s="13" t="str">
        <f>IF(LEN(D284)&lt;&gt;0,IF(OR(LEN(D284)&lt;&gt;13,LEFT(D284)="0",MONTH(DATE(LOOKUP(--LEFT(D284,1),{1,3,5},{1900,1800,2000})+MID(D284,2,2),MID(D284,4,2),MID(D284,6,2)))&lt;&gt;--MID(D284,4,2)),"CNP invalid",IF(IF(MOD(SUMPRODUCT(--MID(D284,ROW($1:$12),1),{2;7;9;1;4;6;3;5;8;2;7;9}),11)=10,1,MOD(SUMPRODUCT(--MID(D284,ROW($1:$12),1),{2;7;9;1;4;6;3;5;8;2;7;9}),11))=--RIGHT(D284,1),"","CNP invalid")),"")</f>
        <v/>
      </c>
      <c r="L284" s="14" t="str">
        <f t="shared" si="4"/>
        <v/>
      </c>
    </row>
    <row r="285" spans="1:12" x14ac:dyDescent="0.25">
      <c r="A285" s="11">
        <v>275</v>
      </c>
      <c r="B285" s="20"/>
      <c r="C285" s="20"/>
      <c r="D285" s="19"/>
      <c r="E285" s="18"/>
      <c r="F285" s="21"/>
      <c r="G285" s="23"/>
      <c r="H285" s="18"/>
      <c r="I285" s="4"/>
      <c r="J285" s="12"/>
      <c r="K285" s="13" t="str">
        <f>IF(LEN(D285)&lt;&gt;0,IF(OR(LEN(D285)&lt;&gt;13,LEFT(D285)="0",MONTH(DATE(LOOKUP(--LEFT(D285,1),{1,3,5},{1900,1800,2000})+MID(D285,2,2),MID(D285,4,2),MID(D285,6,2)))&lt;&gt;--MID(D285,4,2)),"CNP invalid",IF(IF(MOD(SUMPRODUCT(--MID(D285,ROW($1:$12),1),{2;7;9;1;4;6;3;5;8;2;7;9}),11)=10,1,MOD(SUMPRODUCT(--MID(D285,ROW($1:$12),1),{2;7;9;1;4;6;3;5;8;2;7;9}),11))=--RIGHT(D285,1),"","CNP invalid")),"")</f>
        <v/>
      </c>
      <c r="L285" s="14" t="str">
        <f t="shared" si="4"/>
        <v/>
      </c>
    </row>
    <row r="286" spans="1:12" x14ac:dyDescent="0.25">
      <c r="A286" s="11">
        <v>276</v>
      </c>
      <c r="B286" s="20"/>
      <c r="C286" s="20"/>
      <c r="D286" s="19"/>
      <c r="E286" s="18"/>
      <c r="F286" s="21"/>
      <c r="G286" s="23"/>
      <c r="H286" s="18"/>
      <c r="I286" s="4"/>
      <c r="J286" s="12"/>
      <c r="K286" s="13" t="str">
        <f>IF(LEN(D286)&lt;&gt;0,IF(OR(LEN(D286)&lt;&gt;13,LEFT(D286)="0",MONTH(DATE(LOOKUP(--LEFT(D286,1),{1,3,5},{1900,1800,2000})+MID(D286,2,2),MID(D286,4,2),MID(D286,6,2)))&lt;&gt;--MID(D286,4,2)),"CNP invalid",IF(IF(MOD(SUMPRODUCT(--MID(D286,ROW($1:$12),1),{2;7;9;1;4;6;3;5;8;2;7;9}),11)=10,1,MOD(SUMPRODUCT(--MID(D286,ROW($1:$12),1),{2;7;9;1;4;6;3;5;8;2;7;9}),11))=--RIGHT(D286,1),"","CNP invalid")),"")</f>
        <v/>
      </c>
      <c r="L286" s="14" t="str">
        <f t="shared" si="4"/>
        <v/>
      </c>
    </row>
    <row r="287" spans="1:12" x14ac:dyDescent="0.25">
      <c r="A287" s="11">
        <v>277</v>
      </c>
      <c r="B287" s="20"/>
      <c r="C287" s="20"/>
      <c r="D287" s="19"/>
      <c r="E287" s="18"/>
      <c r="F287" s="21"/>
      <c r="G287" s="23"/>
      <c r="H287" s="18"/>
      <c r="I287" s="4"/>
      <c r="J287" s="12"/>
      <c r="K287" s="13" t="str">
        <f>IF(LEN(D287)&lt;&gt;0,IF(OR(LEN(D287)&lt;&gt;13,LEFT(D287)="0",MONTH(DATE(LOOKUP(--LEFT(D287,1),{1,3,5},{1900,1800,2000})+MID(D287,2,2),MID(D287,4,2),MID(D287,6,2)))&lt;&gt;--MID(D287,4,2)),"CNP invalid",IF(IF(MOD(SUMPRODUCT(--MID(D287,ROW($1:$12),1),{2;7;9;1;4;6;3;5;8;2;7;9}),11)=10,1,MOD(SUMPRODUCT(--MID(D287,ROW($1:$12),1),{2;7;9;1;4;6;3;5;8;2;7;9}),11))=--RIGHT(D287,1),"","CNP invalid")),"")</f>
        <v/>
      </c>
      <c r="L287" s="14" t="str">
        <f t="shared" si="4"/>
        <v/>
      </c>
    </row>
    <row r="288" spans="1:12" x14ac:dyDescent="0.25">
      <c r="A288" s="11">
        <v>278</v>
      </c>
      <c r="B288" s="20"/>
      <c r="C288" s="20"/>
      <c r="D288" s="19"/>
      <c r="E288" s="18"/>
      <c r="F288" s="21"/>
      <c r="G288" s="23"/>
      <c r="H288" s="18"/>
      <c r="I288" s="4"/>
      <c r="J288" s="12"/>
      <c r="K288" s="13" t="str">
        <f>IF(LEN(D288)&lt;&gt;0,IF(OR(LEN(D288)&lt;&gt;13,LEFT(D288)="0",MONTH(DATE(LOOKUP(--LEFT(D288,1),{1,3,5},{1900,1800,2000})+MID(D288,2,2),MID(D288,4,2),MID(D288,6,2)))&lt;&gt;--MID(D288,4,2)),"CNP invalid",IF(IF(MOD(SUMPRODUCT(--MID(D288,ROW($1:$12),1),{2;7;9;1;4;6;3;5;8;2;7;9}),11)=10,1,MOD(SUMPRODUCT(--MID(D288,ROW($1:$12),1),{2;7;9;1;4;6;3;5;8;2;7;9}),11))=--RIGHT(D288,1),"","CNP invalid")),"")</f>
        <v/>
      </c>
      <c r="L288" s="14" t="str">
        <f t="shared" si="4"/>
        <v/>
      </c>
    </row>
    <row r="289" spans="1:12" x14ac:dyDescent="0.25">
      <c r="A289" s="11">
        <v>279</v>
      </c>
      <c r="B289" s="20"/>
      <c r="C289" s="20"/>
      <c r="D289" s="19"/>
      <c r="E289" s="18"/>
      <c r="F289" s="21"/>
      <c r="G289" s="23"/>
      <c r="H289" s="18"/>
      <c r="I289" s="4"/>
      <c r="J289" s="12"/>
      <c r="K289" s="13" t="str">
        <f>IF(LEN(D289)&lt;&gt;0,IF(OR(LEN(D289)&lt;&gt;13,LEFT(D289)="0",MONTH(DATE(LOOKUP(--LEFT(D289,1),{1,3,5},{1900,1800,2000})+MID(D289,2,2),MID(D289,4,2),MID(D289,6,2)))&lt;&gt;--MID(D289,4,2)),"CNP invalid",IF(IF(MOD(SUMPRODUCT(--MID(D289,ROW($1:$12),1),{2;7;9;1;4;6;3;5;8;2;7;9}),11)=10,1,MOD(SUMPRODUCT(--MID(D289,ROW($1:$12),1),{2;7;9;1;4;6;3;5;8;2;7;9}),11))=--RIGHT(D289,1),"","CNP invalid")),"")</f>
        <v/>
      </c>
      <c r="L289" s="14" t="str">
        <f t="shared" si="4"/>
        <v/>
      </c>
    </row>
    <row r="290" spans="1:12" x14ac:dyDescent="0.25">
      <c r="A290" s="11">
        <v>280</v>
      </c>
      <c r="B290" s="20"/>
      <c r="C290" s="20"/>
      <c r="D290" s="19"/>
      <c r="E290" s="18"/>
      <c r="F290" s="21"/>
      <c r="G290" s="23"/>
      <c r="H290" s="18"/>
      <c r="I290" s="4"/>
      <c r="J290" s="12"/>
      <c r="K290" s="13" t="str">
        <f>IF(LEN(D290)&lt;&gt;0,IF(OR(LEN(D290)&lt;&gt;13,LEFT(D290)="0",MONTH(DATE(LOOKUP(--LEFT(D290,1),{1,3,5},{1900,1800,2000})+MID(D290,2,2),MID(D290,4,2),MID(D290,6,2)))&lt;&gt;--MID(D290,4,2)),"CNP invalid",IF(IF(MOD(SUMPRODUCT(--MID(D290,ROW($1:$12),1),{2;7;9;1;4;6;3;5;8;2;7;9}),11)=10,1,MOD(SUMPRODUCT(--MID(D290,ROW($1:$12),1),{2;7;9;1;4;6;3;5;8;2;7;9}),11))=--RIGHT(D290,1),"","CNP invalid")),"")</f>
        <v/>
      </c>
      <c r="L290" s="14" t="str">
        <f t="shared" si="4"/>
        <v/>
      </c>
    </row>
    <row r="291" spans="1:12" x14ac:dyDescent="0.25">
      <c r="A291" s="11">
        <v>281</v>
      </c>
      <c r="B291" s="20"/>
      <c r="C291" s="20"/>
      <c r="D291" s="19"/>
      <c r="E291" s="18"/>
      <c r="F291" s="21"/>
      <c r="G291" s="23"/>
      <c r="H291" s="18"/>
      <c r="I291" s="4"/>
      <c r="J291" s="12"/>
      <c r="K291" s="13" t="str">
        <f>IF(LEN(D291)&lt;&gt;0,IF(OR(LEN(D291)&lt;&gt;13,LEFT(D291)="0",MONTH(DATE(LOOKUP(--LEFT(D291,1),{1,3,5},{1900,1800,2000})+MID(D291,2,2),MID(D291,4,2),MID(D291,6,2)))&lt;&gt;--MID(D291,4,2)),"CNP invalid",IF(IF(MOD(SUMPRODUCT(--MID(D291,ROW($1:$12),1),{2;7;9;1;4;6;3;5;8;2;7;9}),11)=10,1,MOD(SUMPRODUCT(--MID(D291,ROW($1:$12),1),{2;7;9;1;4;6;3;5;8;2;7;9}),11))=--RIGHT(D291,1),"","CNP invalid")),"")</f>
        <v/>
      </c>
      <c r="L291" s="14" t="str">
        <f t="shared" si="4"/>
        <v/>
      </c>
    </row>
    <row r="292" spans="1:12" x14ac:dyDescent="0.25">
      <c r="A292" s="11">
        <v>282</v>
      </c>
      <c r="B292" s="20"/>
      <c r="C292" s="20"/>
      <c r="D292" s="19"/>
      <c r="E292" s="18"/>
      <c r="F292" s="21"/>
      <c r="G292" s="23"/>
      <c r="H292" s="18"/>
      <c r="I292" s="4"/>
      <c r="J292" s="12"/>
      <c r="K292" s="13" t="str">
        <f>IF(LEN(D292)&lt;&gt;0,IF(OR(LEN(D292)&lt;&gt;13,LEFT(D292)="0",MONTH(DATE(LOOKUP(--LEFT(D292,1),{1,3,5},{1900,1800,2000})+MID(D292,2,2),MID(D292,4,2),MID(D292,6,2)))&lt;&gt;--MID(D292,4,2)),"CNP invalid",IF(IF(MOD(SUMPRODUCT(--MID(D292,ROW($1:$12),1),{2;7;9;1;4;6;3;5;8;2;7;9}),11)=10,1,MOD(SUMPRODUCT(--MID(D292,ROW($1:$12),1),{2;7;9;1;4;6;3;5;8;2;7;9}),11))=--RIGHT(D292,1),"","CNP invalid")),"")</f>
        <v/>
      </c>
      <c r="L292" s="14" t="str">
        <f t="shared" si="4"/>
        <v/>
      </c>
    </row>
    <row r="293" spans="1:12" x14ac:dyDescent="0.25">
      <c r="A293" s="11">
        <v>283</v>
      </c>
      <c r="B293" s="20"/>
      <c r="C293" s="20"/>
      <c r="D293" s="19"/>
      <c r="E293" s="18"/>
      <c r="F293" s="21"/>
      <c r="G293" s="23"/>
      <c r="H293" s="18"/>
      <c r="I293" s="4"/>
      <c r="J293" s="12"/>
      <c r="K293" s="13" t="str">
        <f>IF(LEN(D293)&lt;&gt;0,IF(OR(LEN(D293)&lt;&gt;13,LEFT(D293)="0",MONTH(DATE(LOOKUP(--LEFT(D293,1),{1,3,5},{1900,1800,2000})+MID(D293,2,2),MID(D293,4,2),MID(D293,6,2)))&lt;&gt;--MID(D293,4,2)),"CNP invalid",IF(IF(MOD(SUMPRODUCT(--MID(D293,ROW($1:$12),1),{2;7;9;1;4;6;3;5;8;2;7;9}),11)=10,1,MOD(SUMPRODUCT(--MID(D293,ROW($1:$12),1),{2;7;9;1;4;6;3;5;8;2;7;9}),11))=--RIGHT(D293,1),"","CNP invalid")),"")</f>
        <v/>
      </c>
      <c r="L293" s="14" t="str">
        <f t="shared" si="4"/>
        <v/>
      </c>
    </row>
    <row r="294" spans="1:12" x14ac:dyDescent="0.25">
      <c r="A294" s="11">
        <v>284</v>
      </c>
      <c r="B294" s="20"/>
      <c r="C294" s="20"/>
      <c r="D294" s="19"/>
      <c r="E294" s="18"/>
      <c r="F294" s="21"/>
      <c r="G294" s="23"/>
      <c r="H294" s="18"/>
      <c r="I294" s="4"/>
      <c r="J294" s="12"/>
      <c r="K294" s="13" t="str">
        <f>IF(LEN(D294)&lt;&gt;0,IF(OR(LEN(D294)&lt;&gt;13,LEFT(D294)="0",MONTH(DATE(LOOKUP(--LEFT(D294,1),{1,3,5},{1900,1800,2000})+MID(D294,2,2),MID(D294,4,2),MID(D294,6,2)))&lt;&gt;--MID(D294,4,2)),"CNP invalid",IF(IF(MOD(SUMPRODUCT(--MID(D294,ROW($1:$12),1),{2;7;9;1;4;6;3;5;8;2;7;9}),11)=10,1,MOD(SUMPRODUCT(--MID(D294,ROW($1:$12),1),{2;7;9;1;4;6;3;5;8;2;7;9}),11))=--RIGHT(D294,1),"","CNP invalid")),"")</f>
        <v/>
      </c>
      <c r="L294" s="14" t="str">
        <f t="shared" si="4"/>
        <v/>
      </c>
    </row>
    <row r="295" spans="1:12" x14ac:dyDescent="0.25">
      <c r="A295" s="11">
        <v>285</v>
      </c>
      <c r="B295" s="20"/>
      <c r="C295" s="20"/>
      <c r="D295" s="19"/>
      <c r="E295" s="18"/>
      <c r="F295" s="21"/>
      <c r="G295" s="23"/>
      <c r="H295" s="18"/>
      <c r="I295" s="4"/>
      <c r="J295" s="12"/>
      <c r="K295" s="13" t="str">
        <f>IF(LEN(D295)&lt;&gt;0,IF(OR(LEN(D295)&lt;&gt;13,LEFT(D295)="0",MONTH(DATE(LOOKUP(--LEFT(D295,1),{1,3,5},{1900,1800,2000})+MID(D295,2,2),MID(D295,4,2),MID(D295,6,2)))&lt;&gt;--MID(D295,4,2)),"CNP invalid",IF(IF(MOD(SUMPRODUCT(--MID(D295,ROW($1:$12),1),{2;7;9;1;4;6;3;5;8;2;7;9}),11)=10,1,MOD(SUMPRODUCT(--MID(D295,ROW($1:$12),1),{2;7;9;1;4;6;3;5;8;2;7;9}),11))=--RIGHT(D295,1),"","CNP invalid")),"")</f>
        <v/>
      </c>
      <c r="L295" s="14" t="str">
        <f t="shared" si="4"/>
        <v/>
      </c>
    </row>
    <row r="296" spans="1:12" x14ac:dyDescent="0.25">
      <c r="A296" s="11">
        <v>286</v>
      </c>
      <c r="B296" s="20"/>
      <c r="C296" s="20"/>
      <c r="D296" s="19"/>
      <c r="E296" s="18"/>
      <c r="F296" s="21"/>
      <c r="G296" s="23"/>
      <c r="H296" s="18"/>
      <c r="I296" s="4"/>
      <c r="J296" s="12"/>
      <c r="K296" s="13" t="str">
        <f>IF(LEN(D296)&lt;&gt;0,IF(OR(LEN(D296)&lt;&gt;13,LEFT(D296)="0",MONTH(DATE(LOOKUP(--LEFT(D296,1),{1,3,5},{1900,1800,2000})+MID(D296,2,2),MID(D296,4,2),MID(D296,6,2)))&lt;&gt;--MID(D296,4,2)),"CNP invalid",IF(IF(MOD(SUMPRODUCT(--MID(D296,ROW($1:$12),1),{2;7;9;1;4;6;3;5;8;2;7;9}),11)=10,1,MOD(SUMPRODUCT(--MID(D296,ROW($1:$12),1),{2;7;9;1;4;6;3;5;8;2;7;9}),11))=--RIGHT(D296,1),"","CNP invalid")),"")</f>
        <v/>
      </c>
      <c r="L296" s="14" t="str">
        <f t="shared" si="4"/>
        <v/>
      </c>
    </row>
    <row r="297" spans="1:12" x14ac:dyDescent="0.25">
      <c r="A297" s="11">
        <v>287</v>
      </c>
      <c r="B297" s="20"/>
      <c r="C297" s="20"/>
      <c r="D297" s="19"/>
      <c r="E297" s="18"/>
      <c r="F297" s="21"/>
      <c r="G297" s="23"/>
      <c r="H297" s="18"/>
      <c r="I297" s="4"/>
      <c r="J297" s="12"/>
      <c r="K297" s="13" t="str">
        <f>IF(LEN(D297)&lt;&gt;0,IF(OR(LEN(D297)&lt;&gt;13,LEFT(D297)="0",MONTH(DATE(LOOKUP(--LEFT(D297,1),{1,3,5},{1900,1800,2000})+MID(D297,2,2),MID(D297,4,2),MID(D297,6,2)))&lt;&gt;--MID(D297,4,2)),"CNP invalid",IF(IF(MOD(SUMPRODUCT(--MID(D297,ROW($1:$12),1),{2;7;9;1;4;6;3;5;8;2;7;9}),11)=10,1,MOD(SUMPRODUCT(--MID(D297,ROW($1:$12),1),{2;7;9;1;4;6;3;5;8;2;7;9}),11))=--RIGHT(D297,1),"","CNP invalid")),"")</f>
        <v/>
      </c>
      <c r="L297" s="14" t="str">
        <f t="shared" si="4"/>
        <v/>
      </c>
    </row>
    <row r="298" spans="1:12" x14ac:dyDescent="0.25">
      <c r="A298" s="11">
        <v>288</v>
      </c>
      <c r="B298" s="20"/>
      <c r="C298" s="20"/>
      <c r="D298" s="19"/>
      <c r="E298" s="18"/>
      <c r="F298" s="21"/>
      <c r="G298" s="23"/>
      <c r="H298" s="18"/>
      <c r="I298" s="4"/>
      <c r="J298" s="12"/>
      <c r="K298" s="13" t="str">
        <f>IF(LEN(D298)&lt;&gt;0,IF(OR(LEN(D298)&lt;&gt;13,LEFT(D298)="0",MONTH(DATE(LOOKUP(--LEFT(D298,1),{1,3,5},{1900,1800,2000})+MID(D298,2,2),MID(D298,4,2),MID(D298,6,2)))&lt;&gt;--MID(D298,4,2)),"CNP invalid",IF(IF(MOD(SUMPRODUCT(--MID(D298,ROW($1:$12),1),{2;7;9;1;4;6;3;5;8;2;7;9}),11)=10,1,MOD(SUMPRODUCT(--MID(D298,ROW($1:$12),1),{2;7;9;1;4;6;3;5;8;2;7;9}),11))=--RIGHT(D298,1),"","CNP invalid")),"")</f>
        <v/>
      </c>
      <c r="L298" s="14" t="str">
        <f t="shared" si="4"/>
        <v/>
      </c>
    </row>
    <row r="299" spans="1:12" x14ac:dyDescent="0.25">
      <c r="A299" s="11">
        <v>289</v>
      </c>
      <c r="B299" s="20"/>
      <c r="C299" s="20"/>
      <c r="D299" s="19"/>
      <c r="E299" s="18"/>
      <c r="F299" s="21"/>
      <c r="G299" s="23"/>
      <c r="H299" s="18"/>
      <c r="I299" s="4"/>
      <c r="J299" s="12"/>
      <c r="K299" s="13" t="str">
        <f>IF(LEN(D299)&lt;&gt;0,IF(OR(LEN(D299)&lt;&gt;13,LEFT(D299)="0",MONTH(DATE(LOOKUP(--LEFT(D299,1),{1,3,5},{1900,1800,2000})+MID(D299,2,2),MID(D299,4,2),MID(D299,6,2)))&lt;&gt;--MID(D299,4,2)),"CNP invalid",IF(IF(MOD(SUMPRODUCT(--MID(D299,ROW($1:$12),1),{2;7;9;1;4;6;3;5;8;2;7;9}),11)=10,1,MOD(SUMPRODUCT(--MID(D299,ROW($1:$12),1),{2;7;9;1;4;6;3;5;8;2;7;9}),11))=--RIGHT(D299,1),"","CNP invalid")),"")</f>
        <v/>
      </c>
      <c r="L299" s="14" t="str">
        <f t="shared" si="4"/>
        <v/>
      </c>
    </row>
    <row r="300" spans="1:12" x14ac:dyDescent="0.25">
      <c r="A300" s="11">
        <v>290</v>
      </c>
      <c r="B300" s="20"/>
      <c r="C300" s="20"/>
      <c r="D300" s="19"/>
      <c r="E300" s="18"/>
      <c r="F300" s="21"/>
      <c r="G300" s="23"/>
      <c r="H300" s="18"/>
      <c r="I300" s="4"/>
      <c r="J300" s="12"/>
      <c r="K300" s="13" t="str">
        <f>IF(LEN(D300)&lt;&gt;0,IF(OR(LEN(D300)&lt;&gt;13,LEFT(D300)="0",MONTH(DATE(LOOKUP(--LEFT(D300,1),{1,3,5},{1900,1800,2000})+MID(D300,2,2),MID(D300,4,2),MID(D300,6,2)))&lt;&gt;--MID(D300,4,2)),"CNP invalid",IF(IF(MOD(SUMPRODUCT(--MID(D300,ROW($1:$12),1),{2;7;9;1;4;6;3;5;8;2;7;9}),11)=10,1,MOD(SUMPRODUCT(--MID(D300,ROW($1:$12),1),{2;7;9;1;4;6;3;5;8;2;7;9}),11))=--RIGHT(D300,1),"","CNP invalid")),"")</f>
        <v/>
      </c>
      <c r="L300" s="14" t="str">
        <f t="shared" si="4"/>
        <v/>
      </c>
    </row>
    <row r="301" spans="1:12" x14ac:dyDescent="0.25">
      <c r="A301" s="11">
        <v>291</v>
      </c>
      <c r="B301" s="20"/>
      <c r="C301" s="20"/>
      <c r="D301" s="19"/>
      <c r="E301" s="18"/>
      <c r="F301" s="21"/>
      <c r="G301" s="23"/>
      <c r="H301" s="18"/>
      <c r="I301" s="4"/>
      <c r="J301" s="12"/>
      <c r="K301" s="13" t="str">
        <f>IF(LEN(D301)&lt;&gt;0,IF(OR(LEN(D301)&lt;&gt;13,LEFT(D301)="0",MONTH(DATE(LOOKUP(--LEFT(D301,1),{1,3,5},{1900,1800,2000})+MID(D301,2,2),MID(D301,4,2),MID(D301,6,2)))&lt;&gt;--MID(D301,4,2)),"CNP invalid",IF(IF(MOD(SUMPRODUCT(--MID(D301,ROW($1:$12),1),{2;7;9;1;4;6;3;5;8;2;7;9}),11)=10,1,MOD(SUMPRODUCT(--MID(D301,ROW($1:$12),1),{2;7;9;1;4;6;3;5;8;2;7;9}),11))=--RIGHT(D301,1),"","CNP invalid")),"")</f>
        <v/>
      </c>
      <c r="L301" s="14" t="str">
        <f t="shared" si="4"/>
        <v/>
      </c>
    </row>
    <row r="302" spans="1:12" x14ac:dyDescent="0.25">
      <c r="A302" s="11">
        <v>292</v>
      </c>
      <c r="B302" s="20"/>
      <c r="C302" s="20"/>
      <c r="D302" s="19"/>
      <c r="E302" s="18"/>
      <c r="F302" s="21"/>
      <c r="G302" s="23"/>
      <c r="H302" s="18"/>
      <c r="I302" s="4"/>
      <c r="J302" s="12"/>
      <c r="K302" s="13" t="str">
        <f>IF(LEN(D302)&lt;&gt;0,IF(OR(LEN(D302)&lt;&gt;13,LEFT(D302)="0",MONTH(DATE(LOOKUP(--LEFT(D302,1),{1,3,5},{1900,1800,2000})+MID(D302,2,2),MID(D302,4,2),MID(D302,6,2)))&lt;&gt;--MID(D302,4,2)),"CNP invalid",IF(IF(MOD(SUMPRODUCT(--MID(D302,ROW($1:$12),1),{2;7;9;1;4;6;3;5;8;2;7;9}),11)=10,1,MOD(SUMPRODUCT(--MID(D302,ROW($1:$12),1),{2;7;9;1;4;6;3;5;8;2;7;9}),11))=--RIGHT(D302,1),"","CNP invalid")),"")</f>
        <v/>
      </c>
      <c r="L302" s="14" t="str">
        <f t="shared" si="4"/>
        <v/>
      </c>
    </row>
    <row r="303" spans="1:12" x14ac:dyDescent="0.25">
      <c r="A303" s="11">
        <v>293</v>
      </c>
      <c r="B303" s="20"/>
      <c r="C303" s="20"/>
      <c r="D303" s="19"/>
      <c r="E303" s="18"/>
      <c r="F303" s="21"/>
      <c r="G303" s="23"/>
      <c r="H303" s="18"/>
      <c r="I303" s="4"/>
      <c r="J303" s="12"/>
      <c r="K303" s="13" t="str">
        <f>IF(LEN(D303)&lt;&gt;0,IF(OR(LEN(D303)&lt;&gt;13,LEFT(D303)="0",MONTH(DATE(LOOKUP(--LEFT(D303,1),{1,3,5},{1900,1800,2000})+MID(D303,2,2),MID(D303,4,2),MID(D303,6,2)))&lt;&gt;--MID(D303,4,2)),"CNP invalid",IF(IF(MOD(SUMPRODUCT(--MID(D303,ROW($1:$12),1),{2;7;9;1;4;6;3;5;8;2;7;9}),11)=10,1,MOD(SUMPRODUCT(--MID(D303,ROW($1:$12),1),{2;7;9;1;4;6;3;5;8;2;7;9}),11))=--RIGHT(D303,1),"","CNP invalid")),"")</f>
        <v/>
      </c>
      <c r="L303" s="14" t="str">
        <f t="shared" si="4"/>
        <v/>
      </c>
    </row>
    <row r="304" spans="1:12" x14ac:dyDescent="0.25">
      <c r="A304" s="11">
        <v>294</v>
      </c>
      <c r="B304" s="20"/>
      <c r="C304" s="20"/>
      <c r="D304" s="19"/>
      <c r="E304" s="18"/>
      <c r="F304" s="21"/>
      <c r="G304" s="23"/>
      <c r="H304" s="18"/>
      <c r="I304" s="4"/>
      <c r="J304" s="12"/>
      <c r="K304" s="13" t="str">
        <f>IF(LEN(D304)&lt;&gt;0,IF(OR(LEN(D304)&lt;&gt;13,LEFT(D304)="0",MONTH(DATE(LOOKUP(--LEFT(D304,1),{1,3,5},{1900,1800,2000})+MID(D304,2,2),MID(D304,4,2),MID(D304,6,2)))&lt;&gt;--MID(D304,4,2)),"CNP invalid",IF(IF(MOD(SUMPRODUCT(--MID(D304,ROW($1:$12),1),{2;7;9;1;4;6;3;5;8;2;7;9}),11)=10,1,MOD(SUMPRODUCT(--MID(D304,ROW($1:$12),1),{2;7;9;1;4;6;3;5;8;2;7;9}),11))=--RIGHT(D304,1),"","CNP invalid")),"")</f>
        <v/>
      </c>
      <c r="L304" s="14" t="str">
        <f t="shared" si="4"/>
        <v/>
      </c>
    </row>
    <row r="305" spans="1:12" x14ac:dyDescent="0.25">
      <c r="A305" s="11">
        <v>295</v>
      </c>
      <c r="B305" s="20"/>
      <c r="C305" s="20"/>
      <c r="D305" s="19"/>
      <c r="E305" s="18"/>
      <c r="F305" s="21"/>
      <c r="G305" s="23"/>
      <c r="H305" s="18"/>
      <c r="I305" s="4"/>
      <c r="J305" s="12"/>
      <c r="K305" s="13" t="str">
        <f>IF(LEN(D305)&lt;&gt;0,IF(OR(LEN(D305)&lt;&gt;13,LEFT(D305)="0",MONTH(DATE(LOOKUP(--LEFT(D305,1),{1,3,5},{1900,1800,2000})+MID(D305,2,2),MID(D305,4,2),MID(D305,6,2)))&lt;&gt;--MID(D305,4,2)),"CNP invalid",IF(IF(MOD(SUMPRODUCT(--MID(D305,ROW($1:$12),1),{2;7;9;1;4;6;3;5;8;2;7;9}),11)=10,1,MOD(SUMPRODUCT(--MID(D305,ROW($1:$12),1),{2;7;9;1;4;6;3;5;8;2;7;9}),11))=--RIGHT(D305,1),"","CNP invalid")),"")</f>
        <v/>
      </c>
      <c r="L305" s="14" t="str">
        <f t="shared" si="4"/>
        <v/>
      </c>
    </row>
    <row r="306" spans="1:12" x14ac:dyDescent="0.25">
      <c r="A306" s="11">
        <v>296</v>
      </c>
      <c r="B306" s="20"/>
      <c r="C306" s="20"/>
      <c r="D306" s="19"/>
      <c r="E306" s="18"/>
      <c r="F306" s="21"/>
      <c r="G306" s="23"/>
      <c r="H306" s="18"/>
      <c r="I306" s="4"/>
      <c r="J306" s="12"/>
      <c r="K306" s="13" t="str">
        <f>IF(LEN(D306)&lt;&gt;0,IF(OR(LEN(D306)&lt;&gt;13,LEFT(D306)="0",MONTH(DATE(LOOKUP(--LEFT(D306,1),{1,3,5},{1900,1800,2000})+MID(D306,2,2),MID(D306,4,2),MID(D306,6,2)))&lt;&gt;--MID(D306,4,2)),"CNP invalid",IF(IF(MOD(SUMPRODUCT(--MID(D306,ROW($1:$12),1),{2;7;9;1;4;6;3;5;8;2;7;9}),11)=10,1,MOD(SUMPRODUCT(--MID(D306,ROW($1:$12),1),{2;7;9;1;4;6;3;5;8;2;7;9}),11))=--RIGHT(D306,1),"","CNP invalid")),"")</f>
        <v/>
      </c>
      <c r="L306" s="14" t="str">
        <f t="shared" si="4"/>
        <v/>
      </c>
    </row>
    <row r="307" spans="1:12" x14ac:dyDescent="0.25">
      <c r="A307" s="11">
        <v>297</v>
      </c>
      <c r="B307" s="20"/>
      <c r="C307" s="20"/>
      <c r="D307" s="19"/>
      <c r="E307" s="18"/>
      <c r="F307" s="21"/>
      <c r="G307" s="23"/>
      <c r="H307" s="18"/>
      <c r="I307" s="4"/>
      <c r="J307" s="12"/>
      <c r="K307" s="13" t="str">
        <f>IF(LEN(D307)&lt;&gt;0,IF(OR(LEN(D307)&lt;&gt;13,LEFT(D307)="0",MONTH(DATE(LOOKUP(--LEFT(D307,1),{1,3,5},{1900,1800,2000})+MID(D307,2,2),MID(D307,4,2),MID(D307,6,2)))&lt;&gt;--MID(D307,4,2)),"CNP invalid",IF(IF(MOD(SUMPRODUCT(--MID(D307,ROW($1:$12),1),{2;7;9;1;4;6;3;5;8;2;7;9}),11)=10,1,MOD(SUMPRODUCT(--MID(D307,ROW($1:$12),1),{2;7;9;1;4;6;3;5;8;2;7;9}),11))=--RIGHT(D307,1),"","CNP invalid")),"")</f>
        <v/>
      </c>
      <c r="L307" s="14" t="str">
        <f t="shared" si="4"/>
        <v/>
      </c>
    </row>
    <row r="308" spans="1:12" x14ac:dyDescent="0.25">
      <c r="A308" s="11">
        <v>298</v>
      </c>
      <c r="B308" s="20"/>
      <c r="C308" s="20"/>
      <c r="D308" s="19"/>
      <c r="E308" s="18"/>
      <c r="F308" s="21"/>
      <c r="G308" s="23"/>
      <c r="H308" s="18"/>
      <c r="I308" s="4"/>
      <c r="J308" s="12"/>
      <c r="K308" s="13" t="str">
        <f>IF(LEN(D308)&lt;&gt;0,IF(OR(LEN(D308)&lt;&gt;13,LEFT(D308)="0",MONTH(DATE(LOOKUP(--LEFT(D308,1),{1,3,5},{1900,1800,2000})+MID(D308,2,2),MID(D308,4,2),MID(D308,6,2)))&lt;&gt;--MID(D308,4,2)),"CNP invalid",IF(IF(MOD(SUMPRODUCT(--MID(D308,ROW($1:$12),1),{2;7;9;1;4;6;3;5;8;2;7;9}),11)=10,1,MOD(SUMPRODUCT(--MID(D308,ROW($1:$12),1),{2;7;9;1;4;6;3;5;8;2;7;9}),11))=--RIGHT(D308,1),"","CNP invalid")),"")</f>
        <v/>
      </c>
      <c r="L308" s="14" t="str">
        <f t="shared" si="4"/>
        <v/>
      </c>
    </row>
    <row r="309" spans="1:12" x14ac:dyDescent="0.25">
      <c r="A309" s="11">
        <v>299</v>
      </c>
      <c r="B309" s="20"/>
      <c r="C309" s="20"/>
      <c r="D309" s="19"/>
      <c r="E309" s="18"/>
      <c r="F309" s="21"/>
      <c r="G309" s="23"/>
      <c r="H309" s="18"/>
      <c r="I309" s="4"/>
      <c r="J309" s="12"/>
      <c r="K309" s="13" t="str">
        <f>IF(LEN(D309)&lt;&gt;0,IF(OR(LEN(D309)&lt;&gt;13,LEFT(D309)="0",MONTH(DATE(LOOKUP(--LEFT(D309,1),{1,3,5},{1900,1800,2000})+MID(D309,2,2),MID(D309,4,2),MID(D309,6,2)))&lt;&gt;--MID(D309,4,2)),"CNP invalid",IF(IF(MOD(SUMPRODUCT(--MID(D309,ROW($1:$12),1),{2;7;9;1;4;6;3;5;8;2;7;9}),11)=10,1,MOD(SUMPRODUCT(--MID(D309,ROW($1:$12),1),{2;7;9;1;4;6;3;5;8;2;7;9}),11))=--RIGHT(D309,1),"","CNP invalid")),"")</f>
        <v/>
      </c>
      <c r="L309" s="14" t="str">
        <f t="shared" si="4"/>
        <v/>
      </c>
    </row>
    <row r="310" spans="1:12" x14ac:dyDescent="0.25">
      <c r="A310" s="11">
        <v>300</v>
      </c>
      <c r="B310" s="20"/>
      <c r="C310" s="20"/>
      <c r="D310" s="19"/>
      <c r="E310" s="18"/>
      <c r="F310" s="21"/>
      <c r="G310" s="23"/>
      <c r="H310" s="18"/>
      <c r="I310" s="4"/>
      <c r="J310" s="12"/>
      <c r="K310" s="13" t="str">
        <f>IF(LEN(D310)&lt;&gt;0,IF(OR(LEN(D310)&lt;&gt;13,LEFT(D310)="0",MONTH(DATE(LOOKUP(--LEFT(D310,1),{1,3,5},{1900,1800,2000})+MID(D310,2,2),MID(D310,4,2),MID(D310,6,2)))&lt;&gt;--MID(D310,4,2)),"CNP invalid",IF(IF(MOD(SUMPRODUCT(--MID(D310,ROW($1:$12),1),{2;7;9;1;4;6;3;5;8;2;7;9}),11)=10,1,MOD(SUMPRODUCT(--MID(D310,ROW($1:$12),1),{2;7;9;1;4;6;3;5;8;2;7;9}),11))=--RIGHT(D310,1),"","CNP invalid")),"")</f>
        <v/>
      </c>
      <c r="L310" s="14" t="str">
        <f t="shared" si="4"/>
        <v/>
      </c>
    </row>
    <row r="311" spans="1:12" x14ac:dyDescent="0.25">
      <c r="A311" s="11">
        <v>301</v>
      </c>
      <c r="B311" s="20"/>
      <c r="C311" s="20"/>
      <c r="D311" s="19"/>
      <c r="E311" s="18"/>
      <c r="F311" s="21"/>
      <c r="G311" s="23"/>
      <c r="H311" s="18"/>
      <c r="I311" s="4"/>
      <c r="J311" s="12"/>
      <c r="K311" s="13" t="str">
        <f>IF(LEN(D311)&lt;&gt;0,IF(OR(LEN(D311)&lt;&gt;13,LEFT(D311)="0",MONTH(DATE(LOOKUP(--LEFT(D311,1),{1,3,5},{1900,1800,2000})+MID(D311,2,2),MID(D311,4,2),MID(D311,6,2)))&lt;&gt;--MID(D311,4,2)),"CNP invalid",IF(IF(MOD(SUMPRODUCT(--MID(D311,ROW($1:$12),1),{2;7;9;1;4;6;3;5;8;2;7;9}),11)=10,1,MOD(SUMPRODUCT(--MID(D311,ROW($1:$12),1),{2;7;9;1;4;6;3;5;8;2;7;9}),11))=--RIGHT(D311,1),"","CNP invalid")),"")</f>
        <v/>
      </c>
      <c r="L311" s="14" t="str">
        <f t="shared" si="4"/>
        <v/>
      </c>
    </row>
    <row r="312" spans="1:12" x14ac:dyDescent="0.25">
      <c r="A312" s="11">
        <v>302</v>
      </c>
      <c r="B312" s="20"/>
      <c r="C312" s="20"/>
      <c r="D312" s="19"/>
      <c r="E312" s="18"/>
      <c r="F312" s="21"/>
      <c r="G312" s="23"/>
      <c r="H312" s="18"/>
      <c r="I312" s="4"/>
      <c r="J312" s="12"/>
      <c r="K312" s="13" t="str">
        <f>IF(LEN(D312)&lt;&gt;0,IF(OR(LEN(D312)&lt;&gt;13,LEFT(D312)="0",MONTH(DATE(LOOKUP(--LEFT(D312,1),{1,3,5},{1900,1800,2000})+MID(D312,2,2),MID(D312,4,2),MID(D312,6,2)))&lt;&gt;--MID(D312,4,2)),"CNP invalid",IF(IF(MOD(SUMPRODUCT(--MID(D312,ROW($1:$12),1),{2;7;9;1;4;6;3;5;8;2;7;9}),11)=10,1,MOD(SUMPRODUCT(--MID(D312,ROW($1:$12),1),{2;7;9;1;4;6;3;5;8;2;7;9}),11))=--RIGHT(D312,1),"","CNP invalid")),"")</f>
        <v/>
      </c>
      <c r="L312" s="14" t="str">
        <f t="shared" si="4"/>
        <v/>
      </c>
    </row>
    <row r="313" spans="1:12" x14ac:dyDescent="0.25">
      <c r="A313" s="11">
        <v>303</v>
      </c>
      <c r="B313" s="20"/>
      <c r="C313" s="20"/>
      <c r="D313" s="19"/>
      <c r="E313" s="18"/>
      <c r="F313" s="21"/>
      <c r="G313" s="23"/>
      <c r="H313" s="18"/>
      <c r="I313" s="4"/>
      <c r="J313" s="12"/>
      <c r="K313" s="13" t="str">
        <f>IF(LEN(D313)&lt;&gt;0,IF(OR(LEN(D313)&lt;&gt;13,LEFT(D313)="0",MONTH(DATE(LOOKUP(--LEFT(D313,1),{1,3,5},{1900,1800,2000})+MID(D313,2,2),MID(D313,4,2),MID(D313,6,2)))&lt;&gt;--MID(D313,4,2)),"CNP invalid",IF(IF(MOD(SUMPRODUCT(--MID(D313,ROW($1:$12),1),{2;7;9;1;4;6;3;5;8;2;7;9}),11)=10,1,MOD(SUMPRODUCT(--MID(D313,ROW($1:$12),1),{2;7;9;1;4;6;3;5;8;2;7;9}),11))=--RIGHT(D313,1),"","CNP invalid")),"")</f>
        <v/>
      </c>
      <c r="L313" s="14" t="str">
        <f t="shared" si="4"/>
        <v/>
      </c>
    </row>
    <row r="314" spans="1:12" x14ac:dyDescent="0.25">
      <c r="A314" s="11">
        <v>304</v>
      </c>
      <c r="B314" s="20"/>
      <c r="C314" s="20"/>
      <c r="D314" s="19"/>
      <c r="E314" s="18"/>
      <c r="F314" s="21"/>
      <c r="G314" s="23"/>
      <c r="H314" s="18"/>
      <c r="I314" s="4"/>
      <c r="J314" s="12"/>
      <c r="K314" s="13" t="str">
        <f>IF(LEN(D314)&lt;&gt;0,IF(OR(LEN(D314)&lt;&gt;13,LEFT(D314)="0",MONTH(DATE(LOOKUP(--LEFT(D314,1),{1,3,5},{1900,1800,2000})+MID(D314,2,2),MID(D314,4,2),MID(D314,6,2)))&lt;&gt;--MID(D314,4,2)),"CNP invalid",IF(IF(MOD(SUMPRODUCT(--MID(D314,ROW($1:$12),1),{2;7;9;1;4;6;3;5;8;2;7;9}),11)=10,1,MOD(SUMPRODUCT(--MID(D314,ROW($1:$12),1),{2;7;9;1;4;6;3;5;8;2;7;9}),11))=--RIGHT(D314,1),"","CNP invalid")),"")</f>
        <v/>
      </c>
      <c r="L314" s="14" t="str">
        <f t="shared" si="4"/>
        <v/>
      </c>
    </row>
    <row r="315" spans="1:12" x14ac:dyDescent="0.25">
      <c r="A315" s="11">
        <v>305</v>
      </c>
      <c r="B315" s="20"/>
      <c r="C315" s="20"/>
      <c r="D315" s="19"/>
      <c r="E315" s="18"/>
      <c r="F315" s="21"/>
      <c r="G315" s="23"/>
      <c r="H315" s="18"/>
      <c r="I315" s="4"/>
      <c r="J315" s="12"/>
      <c r="K315" s="13" t="str">
        <f>IF(LEN(D315)&lt;&gt;0,IF(OR(LEN(D315)&lt;&gt;13,LEFT(D315)="0",MONTH(DATE(LOOKUP(--LEFT(D315,1),{1,3,5},{1900,1800,2000})+MID(D315,2,2),MID(D315,4,2),MID(D315,6,2)))&lt;&gt;--MID(D315,4,2)),"CNP invalid",IF(IF(MOD(SUMPRODUCT(--MID(D315,ROW($1:$12),1),{2;7;9;1;4;6;3;5;8;2;7;9}),11)=10,1,MOD(SUMPRODUCT(--MID(D315,ROW($1:$12),1),{2;7;9;1;4;6;3;5;8;2;7;9}),11))=--RIGHT(D315,1),"","CNP invalid")),"")</f>
        <v/>
      </c>
      <c r="L315" s="14" t="str">
        <f t="shared" si="4"/>
        <v/>
      </c>
    </row>
    <row r="316" spans="1:12" x14ac:dyDescent="0.25">
      <c r="A316" s="11">
        <v>306</v>
      </c>
      <c r="B316" s="20"/>
      <c r="C316" s="20"/>
      <c r="D316" s="19"/>
      <c r="E316" s="18"/>
      <c r="F316" s="21"/>
      <c r="G316" s="23"/>
      <c r="H316" s="18"/>
      <c r="I316" s="4"/>
      <c r="J316" s="12"/>
      <c r="K316" s="13" t="str">
        <f>IF(LEN(D316)&lt;&gt;0,IF(OR(LEN(D316)&lt;&gt;13,LEFT(D316)="0",MONTH(DATE(LOOKUP(--LEFT(D316,1),{1,3,5},{1900,1800,2000})+MID(D316,2,2),MID(D316,4,2),MID(D316,6,2)))&lt;&gt;--MID(D316,4,2)),"CNP invalid",IF(IF(MOD(SUMPRODUCT(--MID(D316,ROW($1:$12),1),{2;7;9;1;4;6;3;5;8;2;7;9}),11)=10,1,MOD(SUMPRODUCT(--MID(D316,ROW($1:$12),1),{2;7;9;1;4;6;3;5;8;2;7;9}),11))=--RIGHT(D316,1),"","CNP invalid")),"")</f>
        <v/>
      </c>
      <c r="L316" s="14" t="str">
        <f t="shared" si="4"/>
        <v/>
      </c>
    </row>
    <row r="317" spans="1:12" x14ac:dyDescent="0.25">
      <c r="A317" s="11">
        <v>307</v>
      </c>
      <c r="B317" s="20"/>
      <c r="C317" s="20"/>
      <c r="D317" s="19"/>
      <c r="E317" s="18"/>
      <c r="F317" s="21"/>
      <c r="G317" s="23"/>
      <c r="H317" s="18"/>
      <c r="I317" s="4"/>
      <c r="J317" s="12"/>
      <c r="K317" s="13" t="str">
        <f>IF(LEN(D317)&lt;&gt;0,IF(OR(LEN(D317)&lt;&gt;13,LEFT(D317)="0",MONTH(DATE(LOOKUP(--LEFT(D317,1),{1,3,5},{1900,1800,2000})+MID(D317,2,2),MID(D317,4,2),MID(D317,6,2)))&lt;&gt;--MID(D317,4,2)),"CNP invalid",IF(IF(MOD(SUMPRODUCT(--MID(D317,ROW($1:$12),1),{2;7;9;1;4;6;3;5;8;2;7;9}),11)=10,1,MOD(SUMPRODUCT(--MID(D317,ROW($1:$12),1),{2;7;9;1;4;6;3;5;8;2;7;9}),11))=--RIGHT(D317,1),"","CNP invalid")),"")</f>
        <v/>
      </c>
      <c r="L317" s="14" t="str">
        <f t="shared" si="4"/>
        <v/>
      </c>
    </row>
    <row r="318" spans="1:12" x14ac:dyDescent="0.25">
      <c r="A318" s="11">
        <v>308</v>
      </c>
      <c r="B318" s="20"/>
      <c r="C318" s="20"/>
      <c r="D318" s="19"/>
      <c r="E318" s="18"/>
      <c r="F318" s="21"/>
      <c r="G318" s="23"/>
      <c r="H318" s="18"/>
      <c r="I318" s="4"/>
      <c r="J318" s="12"/>
      <c r="K318" s="13" t="str">
        <f>IF(LEN(D318)&lt;&gt;0,IF(OR(LEN(D318)&lt;&gt;13,LEFT(D318)="0",MONTH(DATE(LOOKUP(--LEFT(D318,1),{1,3,5},{1900,1800,2000})+MID(D318,2,2),MID(D318,4,2),MID(D318,6,2)))&lt;&gt;--MID(D318,4,2)),"CNP invalid",IF(IF(MOD(SUMPRODUCT(--MID(D318,ROW($1:$12),1),{2;7;9;1;4;6;3;5;8;2;7;9}),11)=10,1,MOD(SUMPRODUCT(--MID(D318,ROW($1:$12),1),{2;7;9;1;4;6;3;5;8;2;7;9}),11))=--RIGHT(D318,1),"","CNP invalid")),"")</f>
        <v/>
      </c>
      <c r="L318" s="14" t="str">
        <f t="shared" si="4"/>
        <v/>
      </c>
    </row>
    <row r="319" spans="1:12" x14ac:dyDescent="0.25">
      <c r="A319" s="11">
        <v>309</v>
      </c>
      <c r="B319" s="20"/>
      <c r="C319" s="20"/>
      <c r="D319" s="19"/>
      <c r="E319" s="18"/>
      <c r="F319" s="21"/>
      <c r="G319" s="23"/>
      <c r="H319" s="18"/>
      <c r="I319" s="4"/>
      <c r="J319" s="12"/>
      <c r="K319" s="13" t="str">
        <f>IF(LEN(D319)&lt;&gt;0,IF(OR(LEN(D319)&lt;&gt;13,LEFT(D319)="0",MONTH(DATE(LOOKUP(--LEFT(D319,1),{1,3,5},{1900,1800,2000})+MID(D319,2,2),MID(D319,4,2),MID(D319,6,2)))&lt;&gt;--MID(D319,4,2)),"CNP invalid",IF(IF(MOD(SUMPRODUCT(--MID(D319,ROW($1:$12),1),{2;7;9;1;4;6;3;5;8;2;7;9}),11)=10,1,MOD(SUMPRODUCT(--MID(D319,ROW($1:$12),1),{2;7;9;1;4;6;3;5;8;2;7;9}),11))=--RIGHT(D319,1),"","CNP invalid")),"")</f>
        <v/>
      </c>
      <c r="L319" s="14" t="str">
        <f t="shared" si="4"/>
        <v/>
      </c>
    </row>
    <row r="320" spans="1:12" x14ac:dyDescent="0.25">
      <c r="A320" s="11">
        <v>310</v>
      </c>
      <c r="B320" s="20"/>
      <c r="C320" s="20"/>
      <c r="D320" s="19"/>
      <c r="E320" s="18"/>
      <c r="F320" s="21"/>
      <c r="G320" s="23"/>
      <c r="H320" s="18"/>
      <c r="I320" s="4"/>
      <c r="J320" s="12"/>
      <c r="K320" s="13" t="str">
        <f>IF(LEN(D320)&lt;&gt;0,IF(OR(LEN(D320)&lt;&gt;13,LEFT(D320)="0",MONTH(DATE(LOOKUP(--LEFT(D320,1),{1,3,5},{1900,1800,2000})+MID(D320,2,2),MID(D320,4,2),MID(D320,6,2)))&lt;&gt;--MID(D320,4,2)),"CNP invalid",IF(IF(MOD(SUMPRODUCT(--MID(D320,ROW($1:$12),1),{2;7;9;1;4;6;3;5;8;2;7;9}),11)=10,1,MOD(SUMPRODUCT(--MID(D320,ROW($1:$12),1),{2;7;9;1;4;6;3;5;8;2;7;9}),11))=--RIGHT(D320,1),"","CNP invalid")),"")</f>
        <v/>
      </c>
      <c r="L320" s="14" t="str">
        <f t="shared" si="4"/>
        <v/>
      </c>
    </row>
    <row r="321" spans="1:12" x14ac:dyDescent="0.25">
      <c r="A321" s="11">
        <v>311</v>
      </c>
      <c r="B321" s="20"/>
      <c r="C321" s="20"/>
      <c r="D321" s="19"/>
      <c r="E321" s="18"/>
      <c r="F321" s="21"/>
      <c r="G321" s="23"/>
      <c r="H321" s="18"/>
      <c r="I321" s="4"/>
      <c r="J321" s="12"/>
      <c r="K321" s="13" t="str">
        <f>IF(LEN(D321)&lt;&gt;0,IF(OR(LEN(D321)&lt;&gt;13,LEFT(D321)="0",MONTH(DATE(LOOKUP(--LEFT(D321,1),{1,3,5},{1900,1800,2000})+MID(D321,2,2),MID(D321,4,2),MID(D321,6,2)))&lt;&gt;--MID(D321,4,2)),"CNP invalid",IF(IF(MOD(SUMPRODUCT(--MID(D321,ROW($1:$12),1),{2;7;9;1;4;6;3;5;8;2;7;9}),11)=10,1,MOD(SUMPRODUCT(--MID(D321,ROW($1:$12),1),{2;7;9;1;4;6;3;5;8;2;7;9}),11))=--RIGHT(D321,1),"","CNP invalid")),"")</f>
        <v/>
      </c>
      <c r="L321" s="14" t="str">
        <f t="shared" si="4"/>
        <v/>
      </c>
    </row>
    <row r="322" spans="1:12" x14ac:dyDescent="0.25">
      <c r="A322" s="11">
        <v>312</v>
      </c>
      <c r="B322" s="20"/>
      <c r="C322" s="20"/>
      <c r="D322" s="19"/>
      <c r="E322" s="18"/>
      <c r="F322" s="21"/>
      <c r="G322" s="23"/>
      <c r="H322" s="18"/>
      <c r="I322" s="4"/>
      <c r="J322" s="12"/>
      <c r="K322" s="13" t="str">
        <f>IF(LEN(D322)&lt;&gt;0,IF(OR(LEN(D322)&lt;&gt;13,LEFT(D322)="0",MONTH(DATE(LOOKUP(--LEFT(D322,1),{1,3,5},{1900,1800,2000})+MID(D322,2,2),MID(D322,4,2),MID(D322,6,2)))&lt;&gt;--MID(D322,4,2)),"CNP invalid",IF(IF(MOD(SUMPRODUCT(--MID(D322,ROW($1:$12),1),{2;7;9;1;4;6;3;5;8;2;7;9}),11)=10,1,MOD(SUMPRODUCT(--MID(D322,ROW($1:$12),1),{2;7;9;1;4;6;3;5;8;2;7;9}),11))=--RIGHT(D322,1),"","CNP invalid")),"")</f>
        <v/>
      </c>
      <c r="L322" s="14" t="str">
        <f t="shared" si="4"/>
        <v/>
      </c>
    </row>
  </sheetData>
  <sheetProtection algorithmName="SHA-512" hashValue="UjT7JPWRGo43P7ItXemmVgi8BeDzb+yI5zK4RCXXN2+wj3A1bCxmf1/vBcDVKayGffZWFDlLUw8miGnfUlta/Q==" saltValue="8kVDhe84EytmRFsqdTQZdA==" spinCount="100000" sheet="1" objects="1" scenarios="1"/>
  <mergeCells count="7">
    <mergeCell ref="B1:G1"/>
    <mergeCell ref="B2:G2"/>
    <mergeCell ref="A7:G7"/>
    <mergeCell ref="B5:G5"/>
    <mergeCell ref="C4:G4"/>
    <mergeCell ref="C6:G6"/>
    <mergeCell ref="B3:G3"/>
  </mergeCells>
  <conditionalFormatting sqref="K11">
    <cfRule type="cellIs" dxfId="16" priority="17" operator="equal">
      <formula>"invalid"</formula>
    </cfRule>
    <cfRule type="cellIs" dxfId="15" priority="18" operator="equal">
      <formula>"valid"</formula>
    </cfRule>
  </conditionalFormatting>
  <conditionalFormatting sqref="D11:D322">
    <cfRule type="expression" dxfId="14" priority="15">
      <formula>LEN(K11)&lt;&gt;0</formula>
    </cfRule>
  </conditionalFormatting>
  <conditionalFormatting sqref="L11">
    <cfRule type="cellIs" dxfId="13" priority="13" operator="equal">
      <formula>"invalid"</formula>
    </cfRule>
    <cfRule type="cellIs" dxfId="12" priority="14" operator="equal">
      <formula>"valid"</formula>
    </cfRule>
  </conditionalFormatting>
  <conditionalFormatting sqref="L11">
    <cfRule type="cellIs" dxfId="11" priority="11" operator="equal">
      <formula>"MULTIPLICAT"</formula>
    </cfRule>
    <cfRule type="cellIs" dxfId="10" priority="12" operator="equal">
      <formula>"unic"</formula>
    </cfRule>
  </conditionalFormatting>
  <conditionalFormatting sqref="K11">
    <cfRule type="notContainsBlanks" dxfId="9" priority="10">
      <formula>LEN(TRIM(K11))&gt;0</formula>
    </cfRule>
  </conditionalFormatting>
  <conditionalFormatting sqref="L11">
    <cfRule type="notContainsBlanks" dxfId="8" priority="9">
      <formula>LEN(TRIM(L11))&gt;0</formula>
    </cfRule>
  </conditionalFormatting>
  <conditionalFormatting sqref="K11:K322">
    <cfRule type="cellIs" dxfId="7" priority="7" operator="equal">
      <formula>"invalid"</formula>
    </cfRule>
    <cfRule type="cellIs" dxfId="6" priority="8" operator="equal">
      <formula>"valid"</formula>
    </cfRule>
  </conditionalFormatting>
  <conditionalFormatting sqref="L12:L322">
    <cfRule type="cellIs" dxfId="5" priority="5" operator="equal">
      <formula>"invalid"</formula>
    </cfRule>
    <cfRule type="cellIs" dxfId="4" priority="6" operator="equal">
      <formula>"valid"</formula>
    </cfRule>
  </conditionalFormatting>
  <conditionalFormatting sqref="L12:L322">
    <cfRule type="cellIs" dxfId="3" priority="3" operator="equal">
      <formula>"MULTIPLICAT"</formula>
    </cfRule>
    <cfRule type="cellIs" dxfId="2" priority="4" operator="equal">
      <formula>"unic"</formula>
    </cfRule>
  </conditionalFormatting>
  <conditionalFormatting sqref="K11:K322">
    <cfRule type="notContainsBlanks" dxfId="1" priority="2">
      <formula>LEN(TRIM(K11))&gt;0</formula>
    </cfRule>
  </conditionalFormatting>
  <conditionalFormatting sqref="L12:L322">
    <cfRule type="notContainsBlanks" dxfId="0" priority="1">
      <formula>LEN(TRIM(L12))&gt;0</formula>
    </cfRule>
  </conditionalFormatting>
  <dataValidations count="4">
    <dataValidation type="textLength" operator="equal" allowBlank="1" showInputMessage="1" showErrorMessage="1" sqref="F11" xr:uid="{1059C9C8-E404-4943-ACBB-2AAD45EBEE22}">
      <formula1>10</formula1>
    </dataValidation>
    <dataValidation type="textLength" operator="equal" allowBlank="1" showInputMessage="1" showErrorMessage="1" errorTitle="NumarTelefon" error="Trebuie sa fie 10 cifre" sqref="F12" xr:uid="{014845B9-9131-42CC-99B8-B51982EBDE30}">
      <formula1>10</formula1>
    </dataValidation>
    <dataValidation type="whole" allowBlank="1" showInputMessage="1" showErrorMessage="1" errorTitle="Numar sectie" error="Un numar in interval 1 - 312" sqref="H11:H322" xr:uid="{978F779B-F0E9-4729-9F3A-76F16A48D246}">
      <formula1>1</formula1>
      <formula2>312</formula2>
    </dataValidation>
    <dataValidation type="textLength" operator="equal" allowBlank="1" showInputMessage="1" showErrorMessage="1" errorTitle="CNP invalid" error="CNP - 13 cifre" sqref="D11:D322" xr:uid="{744A5484-359A-4584-A153-8A6F33FC651E}">
      <formula1>13</formula1>
    </dataValidation>
  </dataValidations>
  <pageMargins left="0.5" right="0.5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</vt:lpstr>
      <vt:lpstr>Lista!Print_Titles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2024-10-18T06:32:04Z</cp:lastPrinted>
  <dcterms:created xsi:type="dcterms:W3CDTF">2024-10-16T12:00:51Z</dcterms:created>
  <dcterms:modified xsi:type="dcterms:W3CDTF">2024-10-18T08:43:03Z</dcterms:modified>
</cp:coreProperties>
</file>